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0403-c\Desktop\インボイス対応請求書\"/>
    </mc:Choice>
  </mc:AlternateContent>
  <xr:revisionPtr revIDLastSave="0" documentId="13_ncr:1_{9ACCBC53-BA43-4262-B376-46187D0BBE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2" r:id="rId1"/>
    <sheet name="入力説明" sheetId="3" r:id="rId2"/>
  </sheets>
  <definedNames>
    <definedName name="_xlnm.Print_Area" localSheetId="0">入力シート!$B$3:$AI$110</definedName>
    <definedName name="_xlnm.Print_Area" localSheetId="1">入力説明!$B$4:$AI$39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73" i="2" s="1"/>
  <c r="Z28" i="3"/>
  <c r="V28" i="3"/>
  <c r="K28" i="3"/>
  <c r="U69" i="2" l="1"/>
  <c r="Y69" i="2"/>
  <c r="G35" i="2"/>
  <c r="G33" i="2"/>
  <c r="G31" i="2"/>
  <c r="Z27" i="2"/>
  <c r="V27" i="2"/>
  <c r="K27" i="2"/>
  <c r="Y38" i="3" l="1"/>
  <c r="U38" i="3"/>
  <c r="G36" i="3"/>
  <c r="G34" i="3"/>
  <c r="G32" i="3"/>
  <c r="R26" i="3"/>
  <c r="AE26" i="3" s="1"/>
  <c r="R24" i="3"/>
  <c r="AE24" i="3" s="1"/>
  <c r="R22" i="3"/>
  <c r="Q22" i="3" s="1"/>
  <c r="R20" i="3"/>
  <c r="Q20" i="3" s="1"/>
  <c r="R18" i="3"/>
  <c r="AE18" i="3" l="1"/>
  <c r="R28" i="3"/>
  <c r="AE20" i="3"/>
  <c r="Q18" i="3"/>
  <c r="Q24" i="3"/>
  <c r="AC36" i="3"/>
  <c r="AE22" i="3"/>
  <c r="G38" i="3"/>
  <c r="N32" i="3"/>
  <c r="Q26" i="3"/>
  <c r="N34" i="3"/>
  <c r="AE28" i="3" l="1"/>
  <c r="AC34" i="3"/>
  <c r="N38" i="3"/>
  <c r="AC32" i="3"/>
  <c r="AC38" i="3" l="1"/>
  <c r="Y105" i="2" l="1"/>
  <c r="U105" i="2"/>
  <c r="Y67" i="2"/>
  <c r="Y103" i="2" s="1"/>
  <c r="U71" i="2"/>
  <c r="U107" i="2" s="1"/>
  <c r="U67" i="2"/>
  <c r="U103" i="2" s="1"/>
  <c r="N71" i="2"/>
  <c r="N107" i="2" s="1"/>
  <c r="Y37" i="2"/>
  <c r="Y73" i="2" s="1"/>
  <c r="Y109" i="2" s="1"/>
  <c r="U37" i="2"/>
  <c r="U73" i="2" s="1"/>
  <c r="U109" i="2" s="1"/>
  <c r="G67" i="2" l="1"/>
  <c r="G103" i="2" s="1"/>
  <c r="G69" i="2"/>
  <c r="G105" i="2" s="1"/>
  <c r="B48" i="2"/>
  <c r="B84" i="2" s="1"/>
  <c r="Q63" i="2"/>
  <c r="Q99" i="2" s="1"/>
  <c r="R25" i="2"/>
  <c r="Q25" i="2" s="1"/>
  <c r="Q61" i="2" s="1"/>
  <c r="Q97" i="2" s="1"/>
  <c r="R23" i="2"/>
  <c r="Q23" i="2" s="1"/>
  <c r="Q59" i="2" s="1"/>
  <c r="Q95" i="2" s="1"/>
  <c r="R21" i="2"/>
  <c r="Q21" i="2" s="1"/>
  <c r="Q57" i="2" s="1"/>
  <c r="Q93" i="2" s="1"/>
  <c r="R19" i="2"/>
  <c r="R55" i="2" s="1"/>
  <c r="R91" i="2" s="1"/>
  <c r="R17" i="2"/>
  <c r="Z63" i="2"/>
  <c r="Z99" i="2" s="1"/>
  <c r="Z61" i="2"/>
  <c r="Z97" i="2" s="1"/>
  <c r="Z59" i="2"/>
  <c r="Z95" i="2" s="1"/>
  <c r="Z57" i="2"/>
  <c r="Z93" i="2" s="1"/>
  <c r="Z55" i="2"/>
  <c r="Z91" i="2" s="1"/>
  <c r="Z53" i="2"/>
  <c r="Z89" i="2" s="1"/>
  <c r="V63" i="2"/>
  <c r="V99" i="2" s="1"/>
  <c r="V61" i="2"/>
  <c r="V97" i="2" s="1"/>
  <c r="V59" i="2"/>
  <c r="V95" i="2" s="1"/>
  <c r="V57" i="2"/>
  <c r="V93" i="2" s="1"/>
  <c r="V55" i="2"/>
  <c r="V91" i="2" s="1"/>
  <c r="V53" i="2"/>
  <c r="V89" i="2" s="1"/>
  <c r="AB49" i="2"/>
  <c r="AB85" i="2" s="1"/>
  <c r="AB47" i="2"/>
  <c r="AB83" i="2" s="1"/>
  <c r="AB45" i="2"/>
  <c r="AB81" i="2" s="1"/>
  <c r="AB44" i="2"/>
  <c r="AB80" i="2" s="1"/>
  <c r="AC43" i="2"/>
  <c r="K48" i="2"/>
  <c r="K84" i="2" s="1"/>
  <c r="I45" i="2"/>
  <c r="I81" i="2" s="1"/>
  <c r="G45" i="2"/>
  <c r="G81" i="2" s="1"/>
  <c r="B45" i="2"/>
  <c r="B81" i="2" s="1"/>
  <c r="P63" i="2"/>
  <c r="P99" i="2" s="1"/>
  <c r="P61" i="2"/>
  <c r="P97" i="2" s="1"/>
  <c r="P59" i="2"/>
  <c r="P57" i="2"/>
  <c r="P55" i="2"/>
  <c r="P91" i="2" s="1"/>
  <c r="P53" i="2"/>
  <c r="P89" i="2" s="1"/>
  <c r="K63" i="2"/>
  <c r="K99" i="2" s="1"/>
  <c r="K61" i="2"/>
  <c r="K97" i="2" s="1"/>
  <c r="K59" i="2"/>
  <c r="K95" i="2" s="1"/>
  <c r="K57" i="2"/>
  <c r="K93" i="2" s="1"/>
  <c r="K55" i="2"/>
  <c r="K91" i="2" s="1"/>
  <c r="K53" i="2"/>
  <c r="K89" i="2" s="1"/>
  <c r="E63" i="2"/>
  <c r="E99" i="2" s="1"/>
  <c r="E61" i="2"/>
  <c r="E97" i="2" s="1"/>
  <c r="E59" i="2"/>
  <c r="E95" i="2" s="1"/>
  <c r="E57" i="2"/>
  <c r="E93" i="2" s="1"/>
  <c r="E55" i="2"/>
  <c r="E91" i="2" s="1"/>
  <c r="E53" i="2"/>
  <c r="E89" i="2" s="1"/>
  <c r="AE21" i="2"/>
  <c r="AE57" i="2" s="1"/>
  <c r="AE93" i="2" s="1"/>
  <c r="AE19" i="2" l="1"/>
  <c r="AE55" i="2" s="1"/>
  <c r="AE91" i="2" s="1"/>
  <c r="AE17" i="2"/>
  <c r="AE53" i="2" s="1"/>
  <c r="AE89" i="2" s="1"/>
  <c r="R27" i="2"/>
  <c r="R63" i="2" s="1"/>
  <c r="R99" i="2" s="1"/>
  <c r="AC35" i="2"/>
  <c r="AC71" i="2" s="1"/>
  <c r="AC107" i="2" s="1"/>
  <c r="G71" i="2"/>
  <c r="G107" i="2" s="1"/>
  <c r="G109" i="2"/>
  <c r="R57" i="2"/>
  <c r="R93" i="2" s="1"/>
  <c r="N31" i="2"/>
  <c r="Q19" i="2"/>
  <c r="Q55" i="2" s="1"/>
  <c r="Q91" i="2" s="1"/>
  <c r="AE23" i="2"/>
  <c r="AE59" i="2" s="1"/>
  <c r="AE95" i="2" s="1"/>
  <c r="AE25" i="2"/>
  <c r="AE61" i="2" s="1"/>
  <c r="AE97" i="2" s="1"/>
  <c r="R59" i="2"/>
  <c r="R95" i="2" s="1"/>
  <c r="P95" i="2"/>
  <c r="R61" i="2"/>
  <c r="R97" i="2" s="1"/>
  <c r="P93" i="2"/>
  <c r="Q17" i="2"/>
  <c r="Q53" i="2" s="1"/>
  <c r="Q89" i="2" s="1"/>
  <c r="R53" i="2"/>
  <c r="R89" i="2" s="1"/>
  <c r="N33" i="2"/>
  <c r="AE27" i="2" l="1"/>
  <c r="AE63" i="2" s="1"/>
  <c r="AE99" i="2" s="1"/>
  <c r="N37" i="2"/>
  <c r="N73" i="2" s="1"/>
  <c r="N109" i="2" s="1"/>
  <c r="N67" i="2"/>
  <c r="N103" i="2" s="1"/>
  <c r="AC31" i="2"/>
  <c r="N69" i="2"/>
  <c r="N105" i="2" s="1"/>
  <c r="AC33" i="2"/>
  <c r="AC69" i="2" s="1"/>
  <c r="AC105" i="2" s="1"/>
  <c r="AC37" i="2" l="1"/>
  <c r="AC73" i="2" s="1"/>
  <c r="AC109" i="2" s="1"/>
  <c r="AC67" i="2"/>
  <c r="AC103" i="2" s="1"/>
</calcChain>
</file>

<file path=xl/sharedStrings.xml><?xml version="1.0" encoding="utf-8"?>
<sst xmlns="http://schemas.openxmlformats.org/spreadsheetml/2006/main" count="158" uniqueCount="49">
  <si>
    <t>山木工業株式会社　御中</t>
    <rPh sb="0" eb="8">
      <t>ヤマキコウギョウカブシキガイシャ</t>
    </rPh>
    <rPh sb="9" eb="11">
      <t>オンチュウ</t>
    </rPh>
    <phoneticPr fontId="1"/>
  </si>
  <si>
    <t>登録番号</t>
    <rPh sb="0" eb="4">
      <t>トウロクバンゴウ</t>
    </rPh>
    <phoneticPr fontId="1"/>
  </si>
  <si>
    <t>取引先コード</t>
    <rPh sb="0" eb="3">
      <t>トリヒキサキ</t>
    </rPh>
    <phoneticPr fontId="1"/>
  </si>
  <si>
    <t>工事番号</t>
    <rPh sb="0" eb="4">
      <t>コウジバンゴウ</t>
    </rPh>
    <phoneticPr fontId="1"/>
  </si>
  <si>
    <t>工　　　　事　　　　名</t>
    <rPh sb="0" eb="1">
      <t>コウ</t>
    </rPh>
    <rPh sb="5" eb="6">
      <t>コト</t>
    </rPh>
    <rPh sb="10" eb="11">
      <t>ナ</t>
    </rPh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</si>
  <si>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</si>
  <si>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</si>
  <si>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TEL</t>
    <phoneticPr fontId="1"/>
  </si>
  <si>
    <t>工種名</t>
    <rPh sb="0" eb="3">
      <t>コウシュメイ</t>
    </rPh>
    <phoneticPr fontId="1"/>
  </si>
  <si>
    <t>工種No.</t>
    <rPh sb="0" eb="2">
      <t>コウシュ</t>
    </rPh>
    <phoneticPr fontId="1"/>
  </si>
  <si>
    <t>累計出来高金額</t>
    <rPh sb="0" eb="7">
      <t>ルイケイデキダカキンガク</t>
    </rPh>
    <phoneticPr fontId="1"/>
  </si>
  <si>
    <t>前月迄累計金額</t>
    <rPh sb="0" eb="3">
      <t>ゼンゲツマデ</t>
    </rPh>
    <rPh sb="3" eb="7">
      <t>ルイケイキンガク</t>
    </rPh>
    <phoneticPr fontId="1"/>
  </si>
  <si>
    <t>今回請求金額</t>
    <rPh sb="0" eb="6">
      <t>コンカイセイキュウキンガク</t>
    </rPh>
    <phoneticPr fontId="1"/>
  </si>
  <si>
    <t>累　　計
出来高率</t>
    <rPh sb="0" eb="1">
      <t>ルイ</t>
    </rPh>
    <rPh sb="3" eb="4">
      <t>ケイ</t>
    </rPh>
    <rPh sb="5" eb="8">
      <t>デキダカ</t>
    </rPh>
    <rPh sb="8" eb="9">
      <t>リツ</t>
    </rPh>
    <phoneticPr fontId="1"/>
  </si>
  <si>
    <t>※は軽減税率対象</t>
    <rPh sb="2" eb="6">
      <t>ケイゲンゼイリツ</t>
    </rPh>
    <rPh sb="6" eb="8">
      <t>タイショウ</t>
    </rPh>
    <phoneticPr fontId="1"/>
  </si>
  <si>
    <t>T</t>
    <phoneticPr fontId="1"/>
  </si>
  <si>
    <t>消費税率</t>
    <rPh sb="0" eb="4">
      <t>ショウヒゼイリツ</t>
    </rPh>
    <phoneticPr fontId="1"/>
  </si>
  <si>
    <t>残　　高</t>
    <rPh sb="0" eb="1">
      <t>ザン</t>
    </rPh>
    <rPh sb="3" eb="4">
      <t>タカ</t>
    </rPh>
    <phoneticPr fontId="1"/>
  </si>
  <si>
    <t>-</t>
    <phoneticPr fontId="1"/>
  </si>
  <si>
    <t>非は非課税・不課税・対象外など</t>
    <rPh sb="0" eb="1">
      <t>ヒ</t>
    </rPh>
    <rPh sb="2" eb="5">
      <t>ヒカゼイ</t>
    </rPh>
    <rPh sb="6" eb="9">
      <t>フカゼイ</t>
    </rPh>
    <rPh sb="10" eb="13">
      <t>タイショウガイ</t>
    </rPh>
    <phoneticPr fontId="1"/>
  </si>
  <si>
    <t>非課税など</t>
    <rPh sb="0" eb="3">
      <t>ヒカゼイ</t>
    </rPh>
    <phoneticPr fontId="1"/>
  </si>
  <si>
    <t>業　者　様　控</t>
    <rPh sb="0" eb="1">
      <t>ゴウ</t>
    </rPh>
    <rPh sb="2" eb="3">
      <t>モノ</t>
    </rPh>
    <rPh sb="4" eb="5">
      <t>サマ</t>
    </rPh>
    <rPh sb="6" eb="7">
      <t>ヒカエ</t>
    </rPh>
    <phoneticPr fontId="1"/>
  </si>
  <si>
    <t>合　計</t>
    <rPh sb="0" eb="1">
      <t>ゴウ</t>
    </rPh>
    <rPh sb="2" eb="3">
      <t>ケイ</t>
    </rPh>
    <phoneticPr fontId="1"/>
  </si>
  <si>
    <t>当月の請求金額（税抜）</t>
    <rPh sb="0" eb="2">
      <t>トウゲツ</t>
    </rPh>
    <rPh sb="3" eb="7">
      <t>セイキュウキンガク</t>
    </rPh>
    <rPh sb="8" eb="10">
      <t>ゼイヌ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</si>
  <si>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</si>
  <si>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</si>
  <si>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当月の消費税等</t>
    <phoneticPr fontId="1"/>
  </si>
  <si>
    <t>※</t>
    <phoneticPr fontId="1"/>
  </si>
  <si>
    <t>非</t>
    <rPh sb="0" eb="1">
      <t>ヒ</t>
    </rPh>
    <phoneticPr fontId="1"/>
  </si>
  <si>
    <t>非課税</t>
    <rPh sb="0" eb="3">
      <t>ヒカゼイ</t>
    </rPh>
    <phoneticPr fontId="1"/>
  </si>
  <si>
    <t>課税区分リスト</t>
    <rPh sb="0" eb="4">
      <t>カゼイクブン</t>
    </rPh>
    <phoneticPr fontId="1"/>
  </si>
  <si>
    <t>年</t>
    <rPh sb="0" eb="1">
      <t>ドシ</t>
    </rPh>
    <phoneticPr fontId="1"/>
  </si>
  <si>
    <t>3－３　業者様控</t>
    <rPh sb="4" eb="6">
      <t>ギョウシャ</t>
    </rPh>
    <rPh sb="6" eb="7">
      <t>サマ</t>
    </rPh>
    <rPh sb="7" eb="8">
      <t>ヒカエ</t>
    </rPh>
    <phoneticPr fontId="1"/>
  </si>
  <si>
    <t>※着色部を入力してください。（非着色部は、計算式を設定しています。）</t>
    <rPh sb="1" eb="4">
      <t>チャクショクブ</t>
    </rPh>
    <rPh sb="5" eb="7">
      <t>ニュウリョク</t>
    </rPh>
    <rPh sb="15" eb="16">
      <t>ヒ</t>
    </rPh>
    <rPh sb="16" eb="18">
      <t>チャクショク</t>
    </rPh>
    <rPh sb="18" eb="19">
      <t>ブ</t>
    </rPh>
    <rPh sb="21" eb="24">
      <t>ケイサンシキ</t>
    </rPh>
    <rPh sb="25" eb="27">
      <t>セッテイ</t>
    </rPh>
    <phoneticPr fontId="1"/>
  </si>
  <si>
    <t>契約金額（税抜）</t>
    <rPh sb="0" eb="2">
      <t>ケイヤク</t>
    </rPh>
    <rPh sb="2" eb="4">
      <t>キンガク</t>
    </rPh>
    <rPh sb="5" eb="7">
      <t>ゼイヌ</t>
    </rPh>
    <phoneticPr fontId="1"/>
  </si>
  <si>
    <t>立替金額（税抜）</t>
    <rPh sb="0" eb="4">
      <t>タテカエキンガク</t>
    </rPh>
    <rPh sb="5" eb="7">
      <t>ゼイヌ</t>
    </rPh>
    <phoneticPr fontId="1"/>
  </si>
  <si>
    <t>立替金額（消費税等）</t>
    <rPh sb="0" eb="4">
      <t>タテカエキンガク</t>
    </rPh>
    <rPh sb="5" eb="8">
      <t>ショウヒゼイ</t>
    </rPh>
    <rPh sb="8" eb="9">
      <t>トウ</t>
    </rPh>
    <phoneticPr fontId="1"/>
  </si>
  <si>
    <t>-</t>
    <phoneticPr fontId="1"/>
  </si>
  <si>
    <t>今回差引額（税抜）</t>
    <rPh sb="0" eb="5">
      <t>コンカイサシヒキガク</t>
    </rPh>
    <rPh sb="6" eb="8">
      <t>ゼイヌ</t>
    </rPh>
    <phoneticPr fontId="1"/>
  </si>
  <si>
    <t>差引額（消費税等）</t>
    <rPh sb="0" eb="3">
      <t>サシヒキガク</t>
    </rPh>
    <rPh sb="4" eb="7">
      <t>ショウヒゼイ</t>
    </rPh>
    <rPh sb="7" eb="8">
      <t>トウ</t>
    </rPh>
    <phoneticPr fontId="1"/>
  </si>
  <si>
    <t>・差引額は、別紙明細添付</t>
    <rPh sb="1" eb="4">
      <t>サシヒキガク</t>
    </rPh>
    <rPh sb="6" eb="8">
      <t>ベッシ</t>
    </rPh>
    <rPh sb="8" eb="12">
      <t>メイサイテンプ</t>
    </rPh>
    <phoneticPr fontId="1"/>
  </si>
  <si>
    <t>当月の支払請求金額（税込）</t>
    <rPh sb="0" eb="2">
      <t>トウゲツ</t>
    </rPh>
    <rPh sb="3" eb="5">
      <t>シハライ</t>
    </rPh>
    <rPh sb="5" eb="9">
      <t>セイキュウキンガク</t>
    </rPh>
    <rPh sb="10" eb="12">
      <t>ゼイコミ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</si>
  <si>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</si>
  <si>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r>
      <t>出来高請求書</t>
    </r>
    <r>
      <rPr>
        <b/>
        <u/>
        <sz val="20"/>
        <color theme="1"/>
        <rFont val="ＭＳ Ｐ明朝"/>
        <family val="1"/>
        <charset val="128"/>
      </rPr>
      <t>（兼仕訳伝票）</t>
    </r>
    <rPh sb="0" eb="3">
      <t>デキダカ</t>
    </rPh>
    <rPh sb="3" eb="6">
      <t>セイキュウショ</t>
    </rPh>
    <rPh sb="7" eb="8">
      <t>ケン</t>
    </rPh>
    <rPh sb="8" eb="12">
      <t>シワケデンピョウ</t>
    </rPh>
    <phoneticPr fontId="1"/>
  </si>
  <si>
    <t>3－2　現場（控）</t>
    <rPh sb="4" eb="6">
      <t>ゲンバ</t>
    </rPh>
    <rPh sb="7" eb="8">
      <t>ヒカエ</t>
    </rPh>
    <phoneticPr fontId="1"/>
  </si>
  <si>
    <t>3－1　経　理</t>
    <rPh sb="4" eb="5">
      <t>ヘ</t>
    </rPh>
    <rPh sb="6" eb="7">
      <t>リ</t>
    </rPh>
    <phoneticPr fontId="1"/>
  </si>
  <si>
    <t>税区分</t>
    <rPh sb="0" eb="3">
      <t>ゼイクブン</t>
    </rPh>
    <phoneticPr fontId="1"/>
  </si>
  <si>
    <t>合　　計</t>
    <rPh sb="0" eb="1">
      <t>ゴウ</t>
    </rPh>
    <rPh sb="3" eb="4">
      <t>ケイ</t>
    </rPh>
    <phoneticPr fontId="1"/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</si>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</sst>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"/>
    <numFmt numFmtId="178" formatCode="#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6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30"/>
      <color theme="1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2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8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9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7" fontId="9" fillId="0" borderId="13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12" fillId="0" borderId="69" xfId="0" applyNumberFormat="1" applyFont="1" applyBorder="1" applyAlignment="1">
      <alignment horizontal="center" vertical="center"/>
    </xf>
    <xf numFmtId="177" fontId="12" fillId="0" borderId="66" xfId="0" applyNumberFormat="1" applyFont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177" fontId="12" fillId="0" borderId="70" xfId="0" applyNumberFormat="1" applyFont="1" applyBorder="1" applyAlignment="1">
      <alignment horizontal="center" vertical="center"/>
    </xf>
    <xf numFmtId="177" fontId="9" fillId="0" borderId="21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177" fontId="9" fillId="0" borderId="23" xfId="1" applyNumberFormat="1" applyFont="1" applyBorder="1" applyAlignment="1">
      <alignment horizontal="center" vertical="center"/>
    </xf>
    <xf numFmtId="177" fontId="9" fillId="0" borderId="24" xfId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9" fillId="0" borderId="19" xfId="1" applyNumberFormat="1" applyFont="1" applyBorder="1" applyAlignment="1">
      <alignment horizontal="center" vertical="center"/>
    </xf>
    <xf numFmtId="177" fontId="9" fillId="0" borderId="28" xfId="1" applyNumberFormat="1" applyFont="1" applyBorder="1" applyAlignment="1">
      <alignment horizontal="center" vertical="center"/>
    </xf>
    <xf numFmtId="177" fontId="9" fillId="0" borderId="47" xfId="1" applyNumberFormat="1" applyFont="1" applyBorder="1" applyAlignment="1">
      <alignment horizontal="center" vertical="center"/>
    </xf>
    <xf numFmtId="177" fontId="12" fillId="0" borderId="48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7" fontId="12" fillId="0" borderId="49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7" fontId="9" fillId="0" borderId="67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6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9" fillId="0" borderId="2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177" fontId="9" fillId="0" borderId="36" xfId="1" applyNumberFormat="1" applyFont="1" applyBorder="1" applyAlignment="1">
      <alignment horizontal="center" vertical="center"/>
    </xf>
    <xf numFmtId="177" fontId="9" fillId="0" borderId="33" xfId="1" applyNumberFormat="1" applyFont="1" applyBorder="1" applyAlignment="1">
      <alignment horizontal="center" vertical="center"/>
    </xf>
    <xf numFmtId="177" fontId="9" fillId="0" borderId="34" xfId="1" applyNumberFormat="1" applyFont="1" applyBorder="1" applyAlignment="1">
      <alignment horizontal="center" vertical="center"/>
    </xf>
    <xf numFmtId="177" fontId="9" fillId="0" borderId="30" xfId="1" applyNumberFormat="1" applyFont="1" applyBorder="1" applyAlignment="1">
      <alignment horizontal="center" vertical="center"/>
    </xf>
    <xf numFmtId="177" fontId="9" fillId="0" borderId="37" xfId="1" applyNumberFormat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center" vertical="center"/>
    </xf>
    <xf numFmtId="177" fontId="9" fillId="0" borderId="31" xfId="1" applyNumberFormat="1" applyFont="1" applyBorder="1" applyAlignment="1">
      <alignment horizontal="center" vertical="center"/>
    </xf>
    <xf numFmtId="177" fontId="11" fillId="0" borderId="41" xfId="0" applyNumberFormat="1" applyFont="1" applyBorder="1" applyAlignment="1">
      <alignment horizontal="center" vertical="center"/>
    </xf>
    <xf numFmtId="177" fontId="11" fillId="0" borderId="40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11" fillId="0" borderId="54" xfId="0" applyNumberFormat="1" applyFont="1" applyBorder="1" applyAlignment="1">
      <alignment horizontal="center" vertical="center"/>
    </xf>
    <xf numFmtId="177" fontId="11" fillId="0" borderId="52" xfId="0" applyNumberFormat="1" applyFont="1" applyBorder="1" applyAlignment="1">
      <alignment horizontal="center" vertical="center"/>
    </xf>
    <xf numFmtId="177" fontId="11" fillId="0" borderId="55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11" fillId="0" borderId="5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7" fontId="0" fillId="0" borderId="64" xfId="0" applyNumberFormat="1" applyBorder="1" applyAlignment="1">
      <alignment horizontal="center" vertical="center"/>
    </xf>
    <xf numFmtId="177" fontId="0" fillId="0" borderId="65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177" fontId="0" fillId="0" borderId="3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7" fontId="11" fillId="0" borderId="39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47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8" fontId="0" fillId="0" borderId="45" xfId="0" applyNumberFormat="1" applyBorder="1" applyAlignment="1">
      <alignment horizontal="center" vertical="center"/>
    </xf>
    <xf numFmtId="178" fontId="0" fillId="0" borderId="46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7" fontId="9" fillId="2" borderId="67" xfId="0" applyNumberFormat="1" applyFont="1" applyFill="1" applyBorder="1" applyAlignment="1">
      <alignment horizontal="center" vertical="center"/>
    </xf>
    <xf numFmtId="177" fontId="9" fillId="2" borderId="14" xfId="0" applyNumberFormat="1" applyFon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center" vertical="center"/>
    </xf>
    <xf numFmtId="177" fontId="9" fillId="2" borderId="68" xfId="0" applyNumberFormat="1" applyFont="1" applyFill="1" applyBorder="1" applyAlignment="1">
      <alignment horizontal="center" vertical="center"/>
    </xf>
    <xf numFmtId="177" fontId="12" fillId="2" borderId="69" xfId="0" applyNumberFormat="1" applyFont="1" applyFill="1" applyBorder="1" applyAlignment="1">
      <alignment horizontal="center" vertical="center"/>
    </xf>
    <xf numFmtId="177" fontId="12" fillId="2" borderId="66" xfId="0" applyNumberFormat="1" applyFont="1" applyFill="1" applyBorder="1" applyAlignment="1">
      <alignment horizontal="center" vertical="center"/>
    </xf>
    <xf numFmtId="177" fontId="9" fillId="0" borderId="54" xfId="1" applyNumberFormat="1" applyFont="1" applyFill="1" applyBorder="1" applyAlignment="1" applyProtection="1">
      <alignment horizontal="center" vertical="center"/>
      <protection locked="0"/>
    </xf>
    <xf numFmtId="177" fontId="9" fillId="0" borderId="52" xfId="1" applyNumberFormat="1" applyFont="1" applyFill="1" applyBorder="1" applyAlignment="1" applyProtection="1">
      <alignment horizontal="center" vertical="center"/>
      <protection locked="0"/>
    </xf>
    <xf numFmtId="177" fontId="9" fillId="0" borderId="53" xfId="1" applyNumberFormat="1" applyFont="1" applyFill="1" applyBorder="1" applyAlignment="1" applyProtection="1">
      <alignment horizontal="center" vertical="center"/>
      <protection locked="0"/>
    </xf>
    <xf numFmtId="177" fontId="9" fillId="0" borderId="36" xfId="1" applyNumberFormat="1" applyFont="1" applyFill="1" applyBorder="1" applyAlignment="1" applyProtection="1">
      <alignment horizontal="center" vertical="center"/>
      <protection locked="0"/>
    </xf>
    <xf numFmtId="177" fontId="9" fillId="0" borderId="33" xfId="1" applyNumberFormat="1" applyFont="1" applyFill="1" applyBorder="1" applyAlignment="1" applyProtection="1">
      <alignment horizontal="center" vertical="center"/>
      <protection locked="0"/>
    </xf>
    <xf numFmtId="177" fontId="9" fillId="0" borderId="34" xfId="1" applyNumberFormat="1" applyFont="1" applyFill="1" applyBorder="1" applyAlignment="1" applyProtection="1">
      <alignment horizontal="center" vertical="center"/>
      <protection locked="0"/>
    </xf>
    <xf numFmtId="177" fontId="9" fillId="0" borderId="54" xfId="1" applyNumberFormat="1" applyFont="1" applyFill="1" applyBorder="1" applyAlignment="1">
      <alignment horizontal="center" vertical="center"/>
    </xf>
    <xf numFmtId="177" fontId="9" fillId="0" borderId="52" xfId="1" applyNumberFormat="1" applyFont="1" applyFill="1" applyBorder="1" applyAlignment="1">
      <alignment horizontal="center" vertical="center"/>
    </xf>
    <xf numFmtId="177" fontId="9" fillId="0" borderId="55" xfId="1" applyNumberFormat="1" applyFont="1" applyFill="1" applyBorder="1" applyAlignment="1">
      <alignment horizontal="center" vertical="center"/>
    </xf>
    <xf numFmtId="177" fontId="9" fillId="0" borderId="36" xfId="1" applyNumberFormat="1" applyFont="1" applyFill="1" applyBorder="1" applyAlignment="1">
      <alignment horizontal="center" vertical="center"/>
    </xf>
    <xf numFmtId="177" fontId="9" fillId="0" borderId="33" xfId="1" applyNumberFormat="1" applyFont="1" applyFill="1" applyBorder="1" applyAlignment="1">
      <alignment horizontal="center" vertical="center"/>
    </xf>
    <xf numFmtId="177" fontId="9" fillId="0" borderId="37" xfId="1" applyNumberFormat="1" applyFont="1" applyFill="1" applyBorder="1" applyAlignment="1">
      <alignment horizontal="center" vertical="center"/>
    </xf>
    <xf numFmtId="177" fontId="9" fillId="2" borderId="5" xfId="1" applyNumberFormat="1" applyFont="1" applyFill="1" applyBorder="1" applyAlignment="1" applyProtection="1">
      <alignment horizontal="center" vertical="center"/>
      <protection locked="0"/>
    </xf>
    <xf numFmtId="177" fontId="9" fillId="2" borderId="2" xfId="1" applyNumberFormat="1" applyFont="1" applyFill="1" applyBorder="1" applyAlignment="1" applyProtection="1">
      <alignment horizontal="center" vertical="center"/>
      <protection locked="0"/>
    </xf>
    <xf numFmtId="177" fontId="9" fillId="2" borderId="6" xfId="1" applyNumberFormat="1" applyFont="1" applyFill="1" applyBorder="1" applyAlignment="1" applyProtection="1">
      <alignment horizontal="center" vertical="center"/>
      <protection locked="0"/>
    </xf>
    <xf numFmtId="177" fontId="9" fillId="2" borderId="3" xfId="1" applyNumberFormat="1" applyFont="1" applyFill="1" applyBorder="1" applyAlignment="1" applyProtection="1">
      <alignment horizontal="center" vertical="center"/>
      <protection locked="0"/>
    </xf>
    <xf numFmtId="177" fontId="9" fillId="2" borderId="0" xfId="1" applyNumberFormat="1" applyFont="1" applyFill="1" applyBorder="1" applyAlignment="1" applyProtection="1">
      <alignment horizontal="center" vertical="center"/>
      <protection locked="0"/>
    </xf>
    <xf numFmtId="177" fontId="9" fillId="2" borderId="7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Border="1" applyAlignment="1">
      <alignment horizontal="center" vertical="center"/>
    </xf>
    <xf numFmtId="177" fontId="9" fillId="0" borderId="0" xfId="1" applyNumberFormat="1" applyFont="1" applyBorder="1" applyAlignment="1">
      <alignment horizontal="center" vertical="center"/>
    </xf>
    <xf numFmtId="177" fontId="9" fillId="0" borderId="57" xfId="1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177" fontId="9" fillId="0" borderId="16" xfId="1" applyNumberFormat="1" applyFont="1" applyFill="1" applyBorder="1" applyAlignment="1" applyProtection="1">
      <alignment horizontal="center" vertical="center"/>
      <protection locked="0"/>
    </xf>
    <xf numFmtId="177" fontId="9" fillId="0" borderId="19" xfId="1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7" fontId="9" fillId="0" borderId="53" xfId="1" applyNumberFormat="1" applyFont="1" applyFill="1" applyBorder="1" applyAlignment="1">
      <alignment horizontal="center" vertical="center"/>
    </xf>
    <xf numFmtId="177" fontId="9" fillId="0" borderId="34" xfId="1" applyNumberFormat="1" applyFont="1" applyFill="1" applyBorder="1" applyAlignment="1">
      <alignment horizontal="center" vertical="center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77" fontId="9" fillId="2" borderId="1" xfId="1" applyNumberFormat="1" applyFont="1" applyFill="1" applyBorder="1" applyAlignment="1" applyProtection="1">
      <alignment horizontal="center" vertical="center"/>
      <protection locked="0"/>
    </xf>
    <xf numFmtId="177" fontId="9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76" fontId="6" fillId="0" borderId="66" xfId="0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177" fontId="9" fillId="2" borderId="8" xfId="1" applyNumberFormat="1" applyFont="1" applyFill="1" applyBorder="1" applyAlignment="1" applyProtection="1">
      <alignment horizontal="center" vertical="center"/>
      <protection locked="0"/>
    </xf>
    <xf numFmtId="177" fontId="9" fillId="2" borderId="9" xfId="1" applyNumberFormat="1" applyFont="1" applyFill="1" applyBorder="1" applyAlignment="1" applyProtection="1">
      <alignment horizontal="center" vertical="center"/>
      <protection locked="0"/>
    </xf>
    <xf numFmtId="177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1" fillId="2" borderId="5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57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178" fontId="0" fillId="2" borderId="45" xfId="0" applyNumberFormat="1" applyFill="1" applyBorder="1" applyAlignment="1" applyProtection="1">
      <alignment horizontal="center" vertical="center"/>
      <protection locked="0"/>
    </xf>
    <xf numFmtId="178" fontId="0" fillId="2" borderId="46" xfId="0" applyNumberFormat="1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314325</xdr:colOff>
      <xdr:row>9</xdr:row>
      <xdr:rowOff>61913</xdr:rowOff>
    </xdr:from>
    <xdr:to>
      <xdr:col>34</xdr:col>
      <xdr:colOff>338137</xdr:colOff>
      <xdr:row>11</xdr:row>
      <xdr:rowOff>52388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458825" y="2205038"/>
          <a:ext cx="423862" cy="466725"/>
        </a:xfrm>
        <a:prstGeom prst="flowChartConnector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33</xdr:col>
      <xdr:colOff>314325</xdr:colOff>
      <xdr:row>45</xdr:row>
      <xdr:rowOff>61913</xdr:rowOff>
    </xdr:from>
    <xdr:to>
      <xdr:col>34</xdr:col>
      <xdr:colOff>338137</xdr:colOff>
      <xdr:row>47</xdr:row>
      <xdr:rowOff>52388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499646" y="2205039"/>
          <a:ext cx="425224" cy="466725"/>
        </a:xfrm>
        <a:prstGeom prst="flowChartConnector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314325</xdr:colOff>
      <xdr:row>10</xdr:row>
      <xdr:rowOff>61913</xdr:rowOff>
    </xdr:from>
    <xdr:to>
      <xdr:col>34</xdr:col>
      <xdr:colOff>338137</xdr:colOff>
      <xdr:row>12</xdr:row>
      <xdr:rowOff>52388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458825" y="2205038"/>
          <a:ext cx="423862" cy="466725"/>
        </a:xfrm>
        <a:prstGeom prst="flowChartConnector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1</xdr:col>
      <xdr:colOff>0</xdr:colOff>
      <xdr:row>0</xdr:row>
      <xdr:rowOff>156483</xdr:rowOff>
    </xdr:from>
    <xdr:to>
      <xdr:col>34</xdr:col>
      <xdr:colOff>367393</xdr:colOff>
      <xdr:row>1</xdr:row>
      <xdr:rowOff>3218089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0179" y="156483"/>
          <a:ext cx="13613947" cy="3299732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指定請求書の使い方</a:t>
          </a:r>
          <a:endParaRPr kumimoji="1" lang="en-US" altLang="ja-JP" sz="2000"/>
        </a:p>
        <a:p>
          <a:pPr algn="l"/>
          <a:r>
            <a:rPr kumimoji="1" lang="ja-JP" altLang="en-US" sz="2000"/>
            <a:t>１．「入力シート」の着色部に必要事項を入力してください。</a:t>
          </a:r>
          <a:endParaRPr kumimoji="1" lang="en-US" altLang="ja-JP" sz="2000"/>
        </a:p>
        <a:p>
          <a:pPr algn="l"/>
          <a:r>
            <a:rPr kumimoji="1" lang="ja-JP" altLang="en-US" sz="2000"/>
            <a:t>２．未着色部分は、計算式を設定していますが、直接入力も可能です。</a:t>
          </a:r>
          <a:endParaRPr kumimoji="1" lang="en-US" altLang="ja-JP" sz="2000"/>
        </a:p>
        <a:p>
          <a:pPr algn="l"/>
          <a:r>
            <a:rPr kumimoji="1" lang="ja-JP" altLang="en-US" sz="2000"/>
            <a:t>３．３枚複写式となっています。「請求書」「納品書」「業者様控」を印刷（白黒で可）、押印の上</a:t>
          </a:r>
          <a:endParaRPr kumimoji="1" lang="en-US" altLang="ja-JP" sz="2000"/>
        </a:p>
        <a:p>
          <a:pPr algn="l"/>
          <a:r>
            <a:rPr kumimoji="1" lang="ja-JP" altLang="en-US" sz="2000"/>
            <a:t>　　</a:t>
          </a:r>
          <a:r>
            <a:rPr kumimoji="1" lang="ja-JP" altLang="ja-JP" sz="2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「請求書」「納品書」</a:t>
          </a:r>
          <a:r>
            <a:rPr kumimoji="1" lang="ja-JP" altLang="en-US" sz="2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を弊社へ提出してください。</a:t>
          </a:r>
          <a:endParaRPr kumimoji="1" lang="en-US" altLang="ja-JP" sz="20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≪本件に関する問い合わせ先≫山木工業</a:t>
          </a:r>
          <a:r>
            <a:rPr kumimoji="1" lang="en-US" altLang="ja-JP" sz="2000"/>
            <a:t>(</a:t>
          </a:r>
          <a:r>
            <a:rPr kumimoji="1" lang="ja-JP" altLang="en-US" sz="2000"/>
            <a:t>株</a:t>
          </a:r>
          <a:r>
            <a:rPr kumimoji="1" lang="en-US" altLang="ja-JP" sz="2000"/>
            <a:t>)</a:t>
          </a:r>
          <a:r>
            <a:rPr kumimoji="1" lang="ja-JP" altLang="en-US" sz="2000"/>
            <a:t>経理課　</a:t>
          </a:r>
          <a:r>
            <a:rPr kumimoji="1" lang="en-US" altLang="ja-JP" sz="2000"/>
            <a:t>0246-23-1301</a:t>
          </a:r>
          <a:endParaRPr kumimoji="1" lang="ja-JP" altLang="en-US" sz="2000"/>
        </a:p>
      </xdr:txBody>
    </xdr:sp>
    <xdr:clientData/>
  </xdr:twoCellAnchor>
  <xdr:twoCellAnchor>
    <xdr:from>
      <xdr:col>11</xdr:col>
      <xdr:colOff>333375</xdr:colOff>
      <xdr:row>6</xdr:row>
      <xdr:rowOff>197304</xdr:rowOff>
    </xdr:from>
    <xdr:to>
      <xdr:col>16</xdr:col>
      <xdr:colOff>258536</xdr:colOff>
      <xdr:row>8</xdr:row>
      <xdr:rowOff>183696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87661" y="5252358"/>
          <a:ext cx="1932215" cy="462642"/>
        </a:xfrm>
        <a:prstGeom prst="wedgeRectCallout">
          <a:avLst>
            <a:gd name="adj1" fmla="val -91052"/>
            <a:gd name="adj2" fmla="val 742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締め日（西暦）</a:t>
          </a:r>
        </a:p>
      </xdr:txBody>
    </xdr:sp>
    <xdr:clientData/>
  </xdr:twoCellAnchor>
  <xdr:twoCellAnchor>
    <xdr:from>
      <xdr:col>17</xdr:col>
      <xdr:colOff>142876</xdr:colOff>
      <xdr:row>8</xdr:row>
      <xdr:rowOff>152400</xdr:rowOff>
    </xdr:from>
    <xdr:to>
      <xdr:col>24</xdr:col>
      <xdr:colOff>159204</xdr:colOff>
      <xdr:row>10</xdr:row>
      <xdr:rowOff>138792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05626" y="5683704"/>
          <a:ext cx="2826204" cy="462642"/>
        </a:xfrm>
        <a:prstGeom prst="wedgeRectCallout">
          <a:avLst>
            <a:gd name="adj1" fmla="val -55489"/>
            <a:gd name="adj2" fmla="val 1507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請求先の現場名・部署名</a:t>
          </a:r>
        </a:p>
      </xdr:txBody>
    </xdr:sp>
    <xdr:clientData/>
  </xdr:twoCellAnchor>
  <xdr:twoCellAnchor>
    <xdr:from>
      <xdr:col>29</xdr:col>
      <xdr:colOff>322491</xdr:colOff>
      <xdr:row>1</xdr:row>
      <xdr:rowOff>3755571</xdr:rowOff>
    </xdr:from>
    <xdr:to>
      <xdr:col>37</xdr:col>
      <xdr:colOff>59874</xdr:colOff>
      <xdr:row>5</xdr:row>
      <xdr:rowOff>141514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902170" y="3993697"/>
          <a:ext cx="2826204" cy="964746"/>
        </a:xfrm>
        <a:prstGeom prst="wedgeRectCallout">
          <a:avLst>
            <a:gd name="adj1" fmla="val -56933"/>
            <a:gd name="adj2" fmla="val 100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インボイス登録番号</a:t>
          </a:r>
          <a:endParaRPr kumimoji="1" lang="en-US" altLang="ja-JP" sz="1800"/>
        </a:p>
        <a:p>
          <a:pPr algn="l"/>
          <a:r>
            <a:rPr kumimoji="1" lang="ja-JP" altLang="en-US" sz="1800"/>
            <a:t>免税業者の場合は</a:t>
          </a:r>
          <a:r>
            <a:rPr kumimoji="1" lang="en-US" altLang="ja-JP" sz="1800"/>
            <a:t>"</a:t>
          </a:r>
          <a:r>
            <a:rPr kumimoji="1" lang="ja-JP" altLang="en-US" sz="1800"/>
            <a:t>ー</a:t>
          </a:r>
          <a:r>
            <a:rPr kumimoji="1" lang="en-US" altLang="ja-JP" sz="1800"/>
            <a:t>"</a:t>
          </a:r>
          <a:endParaRPr kumimoji="1" lang="ja-JP" altLang="en-US" sz="1800"/>
        </a:p>
      </xdr:txBody>
    </xdr:sp>
    <xdr:clientData/>
  </xdr:twoCellAnchor>
  <xdr:twoCellAnchor>
    <xdr:from>
      <xdr:col>15</xdr:col>
      <xdr:colOff>312964</xdr:colOff>
      <xdr:row>19</xdr:row>
      <xdr:rowOff>176893</xdr:rowOff>
    </xdr:from>
    <xdr:to>
      <xdr:col>21</xdr:col>
      <xdr:colOff>129268</xdr:colOff>
      <xdr:row>25</xdr:row>
      <xdr:rowOff>136072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72893" y="8327572"/>
          <a:ext cx="2224768" cy="1387929"/>
        </a:xfrm>
        <a:prstGeom prst="wedgeRectCallout">
          <a:avLst>
            <a:gd name="adj1" fmla="val -53153"/>
            <a:gd name="adj2" fmla="val -812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10</a:t>
          </a:r>
          <a:r>
            <a:rPr kumimoji="1" lang="ja-JP" altLang="en-US" sz="1800"/>
            <a:t>％は、「空欄」</a:t>
          </a:r>
          <a:endParaRPr kumimoji="1" lang="en-US" altLang="ja-JP" sz="1800"/>
        </a:p>
        <a:p>
          <a:pPr algn="l"/>
          <a:r>
            <a:rPr kumimoji="1" lang="en-US" altLang="ja-JP" sz="1800"/>
            <a:t>8</a:t>
          </a:r>
          <a:r>
            <a:rPr kumimoji="1" lang="ja-JP" altLang="en-US" sz="1800"/>
            <a:t>％は「</a:t>
          </a:r>
          <a:r>
            <a:rPr kumimoji="1" lang="en-US" altLang="ja-JP" sz="1800"/>
            <a:t>※</a:t>
          </a:r>
          <a:r>
            <a:rPr kumimoji="1" lang="ja-JP" altLang="en-US" sz="1800"/>
            <a:t>」</a:t>
          </a:r>
          <a:endParaRPr kumimoji="1" lang="en-US" altLang="ja-JP" sz="1800"/>
        </a:p>
        <a:p>
          <a:pPr algn="l"/>
          <a:r>
            <a:rPr kumimoji="1" lang="ja-JP" altLang="en-US" sz="1800"/>
            <a:t>非課税等は「非」</a:t>
          </a:r>
        </a:p>
      </xdr:txBody>
    </xdr:sp>
    <xdr:clientData/>
  </xdr:twoCellAnchor>
  <xdr:twoCellAnchor>
    <xdr:from>
      <xdr:col>3</xdr:col>
      <xdr:colOff>336097</xdr:colOff>
      <xdr:row>19</xdr:row>
      <xdr:rowOff>179615</xdr:rowOff>
    </xdr:from>
    <xdr:to>
      <xdr:col>9</xdr:col>
      <xdr:colOff>152401</xdr:colOff>
      <xdr:row>23</xdr:row>
      <xdr:rowOff>190500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479097" y="8330294"/>
          <a:ext cx="2224768" cy="963385"/>
        </a:xfrm>
        <a:prstGeom prst="wedgeRectCallout">
          <a:avLst>
            <a:gd name="adj1" fmla="val 101893"/>
            <a:gd name="adj2" fmla="val -733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請負契約金額を</a:t>
          </a:r>
          <a:endParaRPr kumimoji="1" lang="en-US" altLang="ja-JP" sz="1800"/>
        </a:p>
        <a:p>
          <a:pPr algn="l"/>
          <a:r>
            <a:rPr kumimoji="1" lang="ja-JP" altLang="en-US" sz="1800"/>
            <a:t>入力してください。</a:t>
          </a:r>
        </a:p>
      </xdr:txBody>
    </xdr:sp>
    <xdr:clientData/>
  </xdr:twoCellAnchor>
  <xdr:twoCellAnchor>
    <xdr:from>
      <xdr:col>24</xdr:col>
      <xdr:colOff>66675</xdr:colOff>
      <xdr:row>21</xdr:row>
      <xdr:rowOff>182336</xdr:rowOff>
    </xdr:from>
    <xdr:to>
      <xdr:col>29</xdr:col>
      <xdr:colOff>284390</xdr:colOff>
      <xdr:row>25</xdr:row>
      <xdr:rowOff>193221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639301" y="8809265"/>
          <a:ext cx="2224768" cy="963385"/>
        </a:xfrm>
        <a:prstGeom prst="wedgeRectCallout">
          <a:avLst>
            <a:gd name="adj1" fmla="val -62633"/>
            <a:gd name="adj2" fmla="val -12774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請負契約金額を</a:t>
          </a:r>
          <a:endParaRPr kumimoji="1" lang="en-US" altLang="ja-JP" sz="1800"/>
        </a:p>
        <a:p>
          <a:pPr algn="l"/>
          <a:r>
            <a:rPr kumimoji="1" lang="ja-JP" altLang="en-US" sz="1800"/>
            <a:t>入力してください。</a:t>
          </a:r>
        </a:p>
      </xdr:txBody>
    </xdr:sp>
    <xdr:clientData/>
  </xdr:twoCellAnchor>
  <xdr:twoCellAnchor>
    <xdr:from>
      <xdr:col>23</xdr:col>
      <xdr:colOff>287111</xdr:colOff>
      <xdr:row>34</xdr:row>
      <xdr:rowOff>191861</xdr:rowOff>
    </xdr:from>
    <xdr:to>
      <xdr:col>30</xdr:col>
      <xdr:colOff>353784</xdr:colOff>
      <xdr:row>41</xdr:row>
      <xdr:rowOff>163285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58325" y="11914415"/>
          <a:ext cx="2876549" cy="1638299"/>
        </a:xfrm>
        <a:prstGeom prst="wedgeRectCallout">
          <a:avLst>
            <a:gd name="adj1" fmla="val -42883"/>
            <a:gd name="adj2" fmla="val -8961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相殺がある場合は、税区分毎に差引総額額を入力し、明細を別添してください。</a:t>
          </a:r>
        </a:p>
      </xdr:txBody>
    </xdr:sp>
    <xdr:clientData/>
  </xdr:twoCellAnchor>
  <xdr:twoCellAnchor>
    <xdr:from>
      <xdr:col>4</xdr:col>
      <xdr:colOff>381000</xdr:colOff>
      <xdr:row>37</xdr:row>
      <xdr:rowOff>221796</xdr:rowOff>
    </xdr:from>
    <xdr:to>
      <xdr:col>18</xdr:col>
      <xdr:colOff>149677</xdr:colOff>
      <xdr:row>44</xdr:row>
      <xdr:rowOff>193220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25411" y="12658725"/>
          <a:ext cx="5388427" cy="1638299"/>
        </a:xfrm>
        <a:prstGeom prst="wedgeRectCallout">
          <a:avLst>
            <a:gd name="adj1" fmla="val 41627"/>
            <a:gd name="adj2" fmla="val -1265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端数処理で、契約時の消費税額と、出来高で分割請求した消費税額の合計に差異が生じた場合は、最終支払い月に調整してください。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AN111"/>
  <sheetViews>
    <sheetView tabSelected="1" view="pageBreakPreview" topLeftCell="A25" zoomScale="70" zoomScaleNormal="70" zoomScaleSheetLayoutView="70" workbookViewId="0">
      <selection activeCell="G39" sqref="G39"/>
    </sheetView>
  </sheetViews>
  <sheetFormatPr defaultColWidth="4.5" defaultRowHeight="18.95" customHeight="1" x14ac:dyDescent="0.4"/>
  <cols>
    <col min="2" max="35" width="5.25" customWidth="1"/>
  </cols>
  <sheetData>
    <row r="2" spans="2:40" ht="18.95" customHeight="1" x14ac:dyDescent="0.4">
      <c r="B2" s="16" t="s">
        <v>33</v>
      </c>
    </row>
    <row r="3" spans="2:40" ht="18.95" customHeight="1" x14ac:dyDescent="0.4">
      <c r="AM3" t="s">
        <v>30</v>
      </c>
    </row>
    <row r="4" spans="2:40" ht="18.95" customHeight="1" x14ac:dyDescent="0.4">
      <c r="M4" s="140" t="s">
        <v>43</v>
      </c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4"/>
      <c r="Z4" s="5"/>
      <c r="AA4" s="5"/>
      <c r="AB4" s="5"/>
      <c r="AC4" s="5"/>
      <c r="AD4" s="5"/>
      <c r="AE4" s="5"/>
      <c r="AF4" s="5"/>
      <c r="AG4" s="5"/>
      <c r="AH4" s="5"/>
      <c r="AI4" s="6"/>
      <c r="AN4" s="10">
        <v>0.1</v>
      </c>
    </row>
    <row r="5" spans="2:40" ht="18.95" customHeight="1" x14ac:dyDescent="0.4"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1"/>
      <c r="AI5" s="12"/>
      <c r="AM5" t="s">
        <v>27</v>
      </c>
      <c r="AN5" s="10">
        <v>0.08</v>
      </c>
    </row>
    <row r="6" spans="2:40" ht="18.95" customHeight="1" thickBot="1" x14ac:dyDescent="0.45">
      <c r="B6" s="251" t="s">
        <v>0</v>
      </c>
      <c r="C6" s="251"/>
      <c r="D6" s="251"/>
      <c r="E6" s="251"/>
      <c r="F6" s="251"/>
      <c r="G6" s="251"/>
      <c r="H6" s="251"/>
      <c r="I6" s="251"/>
      <c r="J6" s="251"/>
      <c r="K6" s="25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7"/>
      <c r="Z6" s="18"/>
      <c r="AA6" s="18"/>
      <c r="AB6" s="18"/>
      <c r="AC6" s="18"/>
      <c r="AD6" s="18"/>
      <c r="AE6" s="18"/>
      <c r="AF6" s="18"/>
      <c r="AG6" s="18"/>
      <c r="AI6" s="12"/>
      <c r="AM6" t="s">
        <v>28</v>
      </c>
      <c r="AN6" t="s">
        <v>29</v>
      </c>
    </row>
    <row r="7" spans="2:40" ht="18.95" customHeight="1" thickTop="1" thickBot="1" x14ac:dyDescent="0.45"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252" t="s">
        <v>1</v>
      </c>
      <c r="Z7" s="253"/>
      <c r="AA7" s="253"/>
      <c r="AB7" s="15" t="s">
        <v>15</v>
      </c>
      <c r="AC7" s="254"/>
      <c r="AD7" s="254"/>
      <c r="AE7" s="254"/>
      <c r="AF7" s="254"/>
      <c r="AG7" s="254"/>
      <c r="AH7" s="254"/>
      <c r="AI7" s="255"/>
    </row>
    <row r="8" spans="2:40" ht="18.75" customHeight="1" thickTop="1" thickBot="1" x14ac:dyDescent="0.45">
      <c r="B8" s="256" t="s">
        <v>31</v>
      </c>
      <c r="C8" s="257"/>
      <c r="D8" s="257"/>
      <c r="E8" s="257"/>
      <c r="F8" s="258"/>
      <c r="G8" s="256" t="s">
        <v>24</v>
      </c>
      <c r="H8" s="258"/>
      <c r="I8" s="256" t="s">
        <v>25</v>
      </c>
      <c r="J8" s="258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259" t="s">
        <v>2</v>
      </c>
      <c r="Z8" s="260"/>
      <c r="AA8" s="260"/>
      <c r="AB8" s="261"/>
      <c r="AC8" s="261"/>
      <c r="AD8" s="261"/>
      <c r="AE8" s="261"/>
      <c r="AF8" s="261"/>
      <c r="AG8" s="261"/>
      <c r="AH8" s="261"/>
      <c r="AI8" s="262"/>
    </row>
    <row r="9" spans="2:40" ht="18.95" customHeight="1" thickTop="1" x14ac:dyDescent="0.4">
      <c r="B9" s="215"/>
      <c r="C9" s="215"/>
      <c r="D9" s="215"/>
      <c r="E9" s="215"/>
      <c r="F9" s="215"/>
      <c r="G9" s="215"/>
      <c r="H9" s="215"/>
      <c r="I9" s="215"/>
      <c r="J9" s="21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217" t="s">
        <v>5</v>
      </c>
      <c r="Z9" s="218"/>
      <c r="AA9" s="219"/>
      <c r="AB9" s="223"/>
      <c r="AC9" s="224"/>
      <c r="AD9" s="224"/>
      <c r="AE9" s="224"/>
      <c r="AF9" s="224"/>
      <c r="AG9" s="224"/>
      <c r="AH9" s="224"/>
      <c r="AI9" s="225"/>
    </row>
    <row r="10" spans="2:40" ht="18.95" customHeight="1" thickBot="1" x14ac:dyDescent="0.45">
      <c r="B10" s="216"/>
      <c r="C10" s="216"/>
      <c r="D10" s="216"/>
      <c r="E10" s="216"/>
      <c r="F10" s="216"/>
      <c r="G10" s="216"/>
      <c r="H10" s="216"/>
      <c r="I10" s="216"/>
      <c r="J10" s="21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220"/>
      <c r="Z10" s="221"/>
      <c r="AA10" s="222"/>
      <c r="AB10" s="226"/>
      <c r="AC10" s="227"/>
      <c r="AD10" s="227"/>
      <c r="AE10" s="227"/>
      <c r="AF10" s="227"/>
      <c r="AG10" s="227"/>
      <c r="AH10" s="227"/>
      <c r="AI10" s="228"/>
    </row>
    <row r="11" spans="2:40" ht="18.95" customHeight="1" thickTop="1" x14ac:dyDescent="0.4">
      <c r="B11" s="229" t="s">
        <v>3</v>
      </c>
      <c r="C11" s="229"/>
      <c r="D11" s="229"/>
      <c r="E11" s="229"/>
      <c r="F11" s="229"/>
      <c r="G11" s="229"/>
      <c r="H11" s="229"/>
      <c r="I11" s="229"/>
      <c r="J11" s="229"/>
      <c r="K11" s="230" t="s">
        <v>4</v>
      </c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231"/>
      <c r="Y11" s="232" t="s">
        <v>6</v>
      </c>
      <c r="Z11" s="233"/>
      <c r="AA11" s="234"/>
      <c r="AB11" s="235"/>
      <c r="AC11" s="236"/>
      <c r="AD11" s="236"/>
      <c r="AE11" s="236"/>
      <c r="AF11" s="236"/>
      <c r="AG11" s="236"/>
      <c r="AH11" s="236"/>
      <c r="AI11" s="237"/>
    </row>
    <row r="12" spans="2:40" ht="18.95" customHeight="1" x14ac:dyDescent="0.4">
      <c r="B12" s="238"/>
      <c r="C12" s="238"/>
      <c r="D12" s="238"/>
      <c r="E12" s="238"/>
      <c r="F12" s="238"/>
      <c r="G12" s="238"/>
      <c r="H12" s="238"/>
      <c r="I12" s="238"/>
      <c r="J12" s="238"/>
      <c r="K12" s="239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1"/>
      <c r="Y12" s="232"/>
      <c r="Z12" s="233"/>
      <c r="AA12" s="234"/>
      <c r="AB12" s="235"/>
      <c r="AC12" s="236"/>
      <c r="AD12" s="236"/>
      <c r="AE12" s="236"/>
      <c r="AF12" s="236"/>
      <c r="AG12" s="236"/>
      <c r="AH12" s="236"/>
      <c r="AI12" s="237"/>
    </row>
    <row r="13" spans="2:40" ht="18.95" customHeight="1" thickBot="1" x14ac:dyDescent="0.45">
      <c r="B13" s="216"/>
      <c r="C13" s="216"/>
      <c r="D13" s="216"/>
      <c r="E13" s="216"/>
      <c r="F13" s="216"/>
      <c r="G13" s="216"/>
      <c r="H13" s="216"/>
      <c r="I13" s="216"/>
      <c r="J13" s="216"/>
      <c r="K13" s="242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4"/>
      <c r="Y13" s="245" t="s">
        <v>7</v>
      </c>
      <c r="Z13" s="246"/>
      <c r="AA13" s="247"/>
      <c r="AB13" s="248"/>
      <c r="AC13" s="249"/>
      <c r="AD13" s="249"/>
      <c r="AE13" s="249"/>
      <c r="AF13" s="249"/>
      <c r="AG13" s="249"/>
      <c r="AH13" s="249"/>
      <c r="AI13" s="250"/>
    </row>
    <row r="14" spans="2:40" ht="18.95" customHeight="1" thickTop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O14" s="2"/>
      <c r="P14" s="2" t="s">
        <v>14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2:40" ht="18.95" customHeight="1" thickBot="1" x14ac:dyDescent="0.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2"/>
      <c r="P15" s="2" t="s">
        <v>19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2:40" ht="18.95" customHeight="1" thickTop="1" x14ac:dyDescent="0.4">
      <c r="B16" s="113" t="s">
        <v>9</v>
      </c>
      <c r="C16" s="114"/>
      <c r="D16" s="115"/>
      <c r="E16" s="116" t="s">
        <v>8</v>
      </c>
      <c r="F16" s="117"/>
      <c r="G16" s="117"/>
      <c r="H16" s="117"/>
      <c r="I16" s="117"/>
      <c r="J16" s="118"/>
      <c r="K16" s="65" t="s">
        <v>34</v>
      </c>
      <c r="L16" s="65"/>
      <c r="M16" s="65"/>
      <c r="N16" s="65"/>
      <c r="O16" s="65"/>
      <c r="P16" s="7" t="s">
        <v>46</v>
      </c>
      <c r="Q16" s="8" t="s">
        <v>13</v>
      </c>
      <c r="R16" s="66" t="s">
        <v>10</v>
      </c>
      <c r="S16" s="117"/>
      <c r="T16" s="117"/>
      <c r="U16" s="118"/>
      <c r="V16" s="65" t="s">
        <v>11</v>
      </c>
      <c r="W16" s="65"/>
      <c r="X16" s="65"/>
      <c r="Y16" s="65"/>
      <c r="Z16" s="66" t="s">
        <v>12</v>
      </c>
      <c r="AA16" s="117"/>
      <c r="AB16" s="117"/>
      <c r="AC16" s="117"/>
      <c r="AD16" s="118"/>
      <c r="AE16" s="66" t="s">
        <v>17</v>
      </c>
      <c r="AF16" s="117"/>
      <c r="AG16" s="117"/>
      <c r="AH16" s="117"/>
      <c r="AI16" s="119"/>
    </row>
    <row r="17" spans="2:35" ht="18.95" customHeight="1" x14ac:dyDescent="0.4">
      <c r="B17" s="182"/>
      <c r="C17" s="183"/>
      <c r="D17" s="184"/>
      <c r="E17" s="200"/>
      <c r="F17" s="201"/>
      <c r="G17" s="201"/>
      <c r="H17" s="201"/>
      <c r="I17" s="201"/>
      <c r="J17" s="202"/>
      <c r="K17" s="206"/>
      <c r="L17" s="206"/>
      <c r="M17" s="206"/>
      <c r="N17" s="206"/>
      <c r="O17" s="206"/>
      <c r="P17" s="208"/>
      <c r="Q17" s="111" t="str">
        <f>IF(R17=0,"",R17/K17)</f>
        <v/>
      </c>
      <c r="R17" s="26">
        <f>V17+Z17</f>
        <v>0</v>
      </c>
      <c r="S17" s="72"/>
      <c r="T17" s="72"/>
      <c r="U17" s="73"/>
      <c r="V17" s="206"/>
      <c r="W17" s="206"/>
      <c r="X17" s="206"/>
      <c r="Y17" s="206"/>
      <c r="Z17" s="173"/>
      <c r="AA17" s="174"/>
      <c r="AB17" s="174"/>
      <c r="AC17" s="174"/>
      <c r="AD17" s="175"/>
      <c r="AE17" s="26">
        <f>K17-R17</f>
        <v>0</v>
      </c>
      <c r="AF17" s="72"/>
      <c r="AG17" s="72"/>
      <c r="AH17" s="72"/>
      <c r="AI17" s="77"/>
    </row>
    <row r="18" spans="2:35" ht="18.95" customHeight="1" x14ac:dyDescent="0.4">
      <c r="B18" s="185"/>
      <c r="C18" s="186"/>
      <c r="D18" s="187"/>
      <c r="E18" s="200"/>
      <c r="F18" s="201"/>
      <c r="G18" s="201"/>
      <c r="H18" s="201"/>
      <c r="I18" s="201"/>
      <c r="J18" s="202"/>
      <c r="K18" s="206"/>
      <c r="L18" s="206"/>
      <c r="M18" s="206"/>
      <c r="N18" s="206"/>
      <c r="O18" s="206"/>
      <c r="P18" s="208"/>
      <c r="Q18" s="112"/>
      <c r="R18" s="79"/>
      <c r="S18" s="80"/>
      <c r="T18" s="80"/>
      <c r="U18" s="81"/>
      <c r="V18" s="206"/>
      <c r="W18" s="206"/>
      <c r="X18" s="206"/>
      <c r="Y18" s="206"/>
      <c r="Z18" s="212"/>
      <c r="AA18" s="213"/>
      <c r="AB18" s="213"/>
      <c r="AC18" s="213"/>
      <c r="AD18" s="214"/>
      <c r="AE18" s="79"/>
      <c r="AF18" s="80"/>
      <c r="AG18" s="80"/>
      <c r="AH18" s="80"/>
      <c r="AI18" s="82"/>
    </row>
    <row r="19" spans="2:35" ht="18.95" customHeight="1" x14ac:dyDescent="0.4">
      <c r="B19" s="182"/>
      <c r="C19" s="183"/>
      <c r="D19" s="184"/>
      <c r="E19" s="200"/>
      <c r="F19" s="201"/>
      <c r="G19" s="201"/>
      <c r="H19" s="201"/>
      <c r="I19" s="201"/>
      <c r="J19" s="202"/>
      <c r="K19" s="206"/>
      <c r="L19" s="206"/>
      <c r="M19" s="206"/>
      <c r="N19" s="206"/>
      <c r="O19" s="206"/>
      <c r="P19" s="208"/>
      <c r="Q19" s="111" t="str">
        <f t="shared" ref="Q19" si="0">IF(R19=0,"",R19/K19)</f>
        <v/>
      </c>
      <c r="R19" s="26">
        <f t="shared" ref="R19" si="1">V19+Z19</f>
        <v>0</v>
      </c>
      <c r="S19" s="72"/>
      <c r="T19" s="72"/>
      <c r="U19" s="73"/>
      <c r="V19" s="173"/>
      <c r="W19" s="174"/>
      <c r="X19" s="174"/>
      <c r="Y19" s="175"/>
      <c r="Z19" s="173"/>
      <c r="AA19" s="174"/>
      <c r="AB19" s="174"/>
      <c r="AC19" s="174"/>
      <c r="AD19" s="175"/>
      <c r="AE19" s="26">
        <f t="shared" ref="AE19" si="2">K19-R19</f>
        <v>0</v>
      </c>
      <c r="AF19" s="72"/>
      <c r="AG19" s="72"/>
      <c r="AH19" s="72"/>
      <c r="AI19" s="77"/>
    </row>
    <row r="20" spans="2:35" ht="18.95" customHeight="1" x14ac:dyDescent="0.4">
      <c r="B20" s="185"/>
      <c r="C20" s="186"/>
      <c r="D20" s="187"/>
      <c r="E20" s="200"/>
      <c r="F20" s="201"/>
      <c r="G20" s="201"/>
      <c r="H20" s="201"/>
      <c r="I20" s="201"/>
      <c r="J20" s="202"/>
      <c r="K20" s="206"/>
      <c r="L20" s="206"/>
      <c r="M20" s="206"/>
      <c r="N20" s="206"/>
      <c r="O20" s="206"/>
      <c r="P20" s="208"/>
      <c r="Q20" s="112"/>
      <c r="R20" s="79"/>
      <c r="S20" s="80"/>
      <c r="T20" s="80"/>
      <c r="U20" s="81"/>
      <c r="V20" s="212"/>
      <c r="W20" s="213"/>
      <c r="X20" s="213"/>
      <c r="Y20" s="214"/>
      <c r="Z20" s="212"/>
      <c r="AA20" s="213"/>
      <c r="AB20" s="213"/>
      <c r="AC20" s="213"/>
      <c r="AD20" s="214"/>
      <c r="AE20" s="79"/>
      <c r="AF20" s="80"/>
      <c r="AG20" s="80"/>
      <c r="AH20" s="80"/>
      <c r="AI20" s="82"/>
    </row>
    <row r="21" spans="2:35" ht="18.95" customHeight="1" x14ac:dyDescent="0.4">
      <c r="B21" s="182"/>
      <c r="C21" s="183"/>
      <c r="D21" s="184"/>
      <c r="E21" s="200"/>
      <c r="F21" s="201"/>
      <c r="G21" s="201"/>
      <c r="H21" s="201"/>
      <c r="I21" s="201"/>
      <c r="J21" s="202"/>
      <c r="K21" s="206"/>
      <c r="L21" s="206"/>
      <c r="M21" s="206"/>
      <c r="N21" s="206"/>
      <c r="O21" s="206"/>
      <c r="P21" s="208"/>
      <c r="Q21" s="111" t="str">
        <f t="shared" ref="Q21" si="3">IF(R21=0,"",R21/K21)</f>
        <v/>
      </c>
      <c r="R21" s="26">
        <f t="shared" ref="R21" si="4">V21+Z21</f>
        <v>0</v>
      </c>
      <c r="S21" s="72"/>
      <c r="T21" s="72"/>
      <c r="U21" s="73"/>
      <c r="V21" s="173"/>
      <c r="W21" s="174"/>
      <c r="X21" s="174"/>
      <c r="Y21" s="175"/>
      <c r="Z21" s="173"/>
      <c r="AA21" s="174"/>
      <c r="AB21" s="174"/>
      <c r="AC21" s="174"/>
      <c r="AD21" s="175"/>
      <c r="AE21" s="26">
        <f t="shared" ref="AE21" si="5">K21-R21</f>
        <v>0</v>
      </c>
      <c r="AF21" s="72"/>
      <c r="AG21" s="72"/>
      <c r="AH21" s="72"/>
      <c r="AI21" s="77"/>
    </row>
    <row r="22" spans="2:35" ht="18.95" customHeight="1" x14ac:dyDescent="0.4">
      <c r="B22" s="185"/>
      <c r="C22" s="186"/>
      <c r="D22" s="187"/>
      <c r="E22" s="200"/>
      <c r="F22" s="201"/>
      <c r="G22" s="201"/>
      <c r="H22" s="201"/>
      <c r="I22" s="201"/>
      <c r="J22" s="202"/>
      <c r="K22" s="206"/>
      <c r="L22" s="206"/>
      <c r="M22" s="206"/>
      <c r="N22" s="206"/>
      <c r="O22" s="206"/>
      <c r="P22" s="208"/>
      <c r="Q22" s="112"/>
      <c r="R22" s="79"/>
      <c r="S22" s="80"/>
      <c r="T22" s="80"/>
      <c r="U22" s="81"/>
      <c r="V22" s="212"/>
      <c r="W22" s="213"/>
      <c r="X22" s="213"/>
      <c r="Y22" s="214"/>
      <c r="Z22" s="212"/>
      <c r="AA22" s="213"/>
      <c r="AB22" s="213"/>
      <c r="AC22" s="213"/>
      <c r="AD22" s="214"/>
      <c r="AE22" s="79"/>
      <c r="AF22" s="80"/>
      <c r="AG22" s="80"/>
      <c r="AH22" s="80"/>
      <c r="AI22" s="82"/>
    </row>
    <row r="23" spans="2:35" ht="18.95" customHeight="1" x14ac:dyDescent="0.4">
      <c r="B23" s="182"/>
      <c r="C23" s="183"/>
      <c r="D23" s="184"/>
      <c r="E23" s="200"/>
      <c r="F23" s="201"/>
      <c r="G23" s="201"/>
      <c r="H23" s="201"/>
      <c r="I23" s="201"/>
      <c r="J23" s="202"/>
      <c r="K23" s="206"/>
      <c r="L23" s="206"/>
      <c r="M23" s="206"/>
      <c r="N23" s="206"/>
      <c r="O23" s="206"/>
      <c r="P23" s="208"/>
      <c r="Q23" s="111" t="str">
        <f t="shared" ref="Q23" si="6">IF(R23=0,"",R23/K23)</f>
        <v/>
      </c>
      <c r="R23" s="26">
        <f t="shared" ref="R23" si="7">V23+Z23</f>
        <v>0</v>
      </c>
      <c r="S23" s="72"/>
      <c r="T23" s="72"/>
      <c r="U23" s="73"/>
      <c r="V23" s="173"/>
      <c r="W23" s="174"/>
      <c r="X23" s="174"/>
      <c r="Y23" s="175"/>
      <c r="Z23" s="173"/>
      <c r="AA23" s="174"/>
      <c r="AB23" s="174"/>
      <c r="AC23" s="174"/>
      <c r="AD23" s="175"/>
      <c r="AE23" s="26">
        <f t="shared" ref="AE23" si="8">K23-R23</f>
        <v>0</v>
      </c>
      <c r="AF23" s="72"/>
      <c r="AG23" s="72"/>
      <c r="AH23" s="72"/>
      <c r="AI23" s="77"/>
    </row>
    <row r="24" spans="2:35" ht="18.95" customHeight="1" x14ac:dyDescent="0.4">
      <c r="B24" s="185"/>
      <c r="C24" s="186"/>
      <c r="D24" s="187"/>
      <c r="E24" s="200"/>
      <c r="F24" s="201"/>
      <c r="G24" s="201"/>
      <c r="H24" s="201"/>
      <c r="I24" s="201"/>
      <c r="J24" s="202"/>
      <c r="K24" s="206"/>
      <c r="L24" s="206"/>
      <c r="M24" s="206"/>
      <c r="N24" s="206"/>
      <c r="O24" s="206"/>
      <c r="P24" s="208"/>
      <c r="Q24" s="112"/>
      <c r="R24" s="79"/>
      <c r="S24" s="80"/>
      <c r="T24" s="80"/>
      <c r="U24" s="81"/>
      <c r="V24" s="212"/>
      <c r="W24" s="213"/>
      <c r="X24" s="213"/>
      <c r="Y24" s="214"/>
      <c r="Z24" s="212"/>
      <c r="AA24" s="213"/>
      <c r="AB24" s="213"/>
      <c r="AC24" s="213"/>
      <c r="AD24" s="214"/>
      <c r="AE24" s="79"/>
      <c r="AF24" s="80"/>
      <c r="AG24" s="80"/>
      <c r="AH24" s="80"/>
      <c r="AI24" s="82"/>
    </row>
    <row r="25" spans="2:35" ht="18.95" customHeight="1" x14ac:dyDescent="0.4">
      <c r="B25" s="182"/>
      <c r="C25" s="183"/>
      <c r="D25" s="184"/>
      <c r="E25" s="200"/>
      <c r="F25" s="201"/>
      <c r="G25" s="201"/>
      <c r="H25" s="201"/>
      <c r="I25" s="201"/>
      <c r="J25" s="202"/>
      <c r="K25" s="206"/>
      <c r="L25" s="206"/>
      <c r="M25" s="206"/>
      <c r="N25" s="206"/>
      <c r="O25" s="206"/>
      <c r="P25" s="208"/>
      <c r="Q25" s="111" t="str">
        <f t="shared" ref="Q25" si="9">IF(R25=0,"",R25/K25)</f>
        <v/>
      </c>
      <c r="R25" s="26">
        <f t="shared" ref="R25" si="10">V25+Z25</f>
        <v>0</v>
      </c>
      <c r="S25" s="72"/>
      <c r="T25" s="72"/>
      <c r="U25" s="73"/>
      <c r="V25" s="173"/>
      <c r="W25" s="174"/>
      <c r="X25" s="174"/>
      <c r="Y25" s="175"/>
      <c r="Z25" s="173"/>
      <c r="AA25" s="174"/>
      <c r="AB25" s="174"/>
      <c r="AC25" s="174"/>
      <c r="AD25" s="175"/>
      <c r="AE25" s="26">
        <f t="shared" ref="AE25" si="11">K25-R25</f>
        <v>0</v>
      </c>
      <c r="AF25" s="72"/>
      <c r="AG25" s="72"/>
      <c r="AH25" s="72"/>
      <c r="AI25" s="77"/>
    </row>
    <row r="26" spans="2:35" ht="18.95" customHeight="1" thickBot="1" x14ac:dyDescent="0.45">
      <c r="B26" s="185"/>
      <c r="C26" s="186"/>
      <c r="D26" s="187"/>
      <c r="E26" s="203"/>
      <c r="F26" s="204"/>
      <c r="G26" s="204"/>
      <c r="H26" s="204"/>
      <c r="I26" s="204"/>
      <c r="J26" s="205"/>
      <c r="K26" s="207"/>
      <c r="L26" s="207"/>
      <c r="M26" s="207"/>
      <c r="N26" s="207"/>
      <c r="O26" s="207"/>
      <c r="P26" s="209"/>
      <c r="Q26" s="210"/>
      <c r="R26" s="179"/>
      <c r="S26" s="180"/>
      <c r="T26" s="180"/>
      <c r="U26" s="211"/>
      <c r="V26" s="176"/>
      <c r="W26" s="177"/>
      <c r="X26" s="177"/>
      <c r="Y26" s="178"/>
      <c r="Z26" s="176"/>
      <c r="AA26" s="177"/>
      <c r="AB26" s="177"/>
      <c r="AC26" s="177"/>
      <c r="AD26" s="178"/>
      <c r="AE26" s="179"/>
      <c r="AF26" s="180"/>
      <c r="AG26" s="180"/>
      <c r="AH26" s="180"/>
      <c r="AI26" s="181"/>
    </row>
    <row r="27" spans="2:35" ht="18.95" customHeight="1" thickTop="1" x14ac:dyDescent="0.4">
      <c r="B27" s="182"/>
      <c r="C27" s="183"/>
      <c r="D27" s="184"/>
      <c r="E27" s="188" t="s">
        <v>47</v>
      </c>
      <c r="F27" s="189"/>
      <c r="G27" s="189"/>
      <c r="H27" s="189"/>
      <c r="I27" s="189"/>
      <c r="J27" s="190"/>
      <c r="K27" s="194">
        <f>SUM(K17:O26)</f>
        <v>0</v>
      </c>
      <c r="L27" s="194"/>
      <c r="M27" s="194"/>
      <c r="N27" s="194"/>
      <c r="O27" s="194"/>
      <c r="P27" s="196" t="s">
        <v>48</v>
      </c>
      <c r="Q27" s="196" t="s">
        <v>48</v>
      </c>
      <c r="R27" s="167">
        <f>SUM(R17:U26)</f>
        <v>0</v>
      </c>
      <c r="S27" s="168"/>
      <c r="T27" s="168"/>
      <c r="U27" s="198"/>
      <c r="V27" s="161">
        <f>SUM(V17:Y26)</f>
        <v>0</v>
      </c>
      <c r="W27" s="162"/>
      <c r="X27" s="162"/>
      <c r="Y27" s="163"/>
      <c r="Z27" s="161">
        <f>SUM(Z17:AD26)</f>
        <v>0</v>
      </c>
      <c r="AA27" s="162"/>
      <c r="AB27" s="162"/>
      <c r="AC27" s="162"/>
      <c r="AD27" s="163"/>
      <c r="AE27" s="167">
        <f>SUM(AE17:AI26)</f>
        <v>0</v>
      </c>
      <c r="AF27" s="168"/>
      <c r="AG27" s="168"/>
      <c r="AH27" s="168"/>
      <c r="AI27" s="169"/>
    </row>
    <row r="28" spans="2:35" ht="18.95" customHeight="1" thickBot="1" x14ac:dyDescent="0.45">
      <c r="B28" s="185"/>
      <c r="C28" s="186"/>
      <c r="D28" s="187"/>
      <c r="E28" s="191"/>
      <c r="F28" s="192"/>
      <c r="G28" s="192"/>
      <c r="H28" s="192"/>
      <c r="I28" s="192"/>
      <c r="J28" s="193"/>
      <c r="K28" s="195"/>
      <c r="L28" s="195"/>
      <c r="M28" s="195"/>
      <c r="N28" s="195"/>
      <c r="O28" s="195"/>
      <c r="P28" s="197"/>
      <c r="Q28" s="197"/>
      <c r="R28" s="170"/>
      <c r="S28" s="171"/>
      <c r="T28" s="171"/>
      <c r="U28" s="199"/>
      <c r="V28" s="164"/>
      <c r="W28" s="165"/>
      <c r="X28" s="165"/>
      <c r="Y28" s="166"/>
      <c r="Z28" s="164"/>
      <c r="AA28" s="165"/>
      <c r="AB28" s="165"/>
      <c r="AC28" s="165"/>
      <c r="AD28" s="166"/>
      <c r="AE28" s="170"/>
      <c r="AF28" s="171"/>
      <c r="AG28" s="171"/>
      <c r="AH28" s="171"/>
      <c r="AI28" s="172"/>
    </row>
    <row r="29" spans="2:35" ht="18.95" customHeight="1" thickTop="1" thickBot="1" x14ac:dyDescent="0.4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 t="s">
        <v>40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2:35" ht="18.95" customHeight="1" thickTop="1" x14ac:dyDescent="0.4">
      <c r="B30" s="3"/>
      <c r="C30" s="3"/>
      <c r="D30" s="3"/>
      <c r="E30" s="64" t="s">
        <v>16</v>
      </c>
      <c r="F30" s="65"/>
      <c r="G30" s="65" t="s">
        <v>23</v>
      </c>
      <c r="H30" s="65"/>
      <c r="I30" s="65"/>
      <c r="J30" s="65"/>
      <c r="K30" s="65"/>
      <c r="L30" s="65"/>
      <c r="M30" s="65"/>
      <c r="N30" s="65" t="s">
        <v>26</v>
      </c>
      <c r="O30" s="65"/>
      <c r="P30" s="65"/>
      <c r="Q30" s="65"/>
      <c r="R30" s="65"/>
      <c r="S30" s="65"/>
      <c r="T30" s="66"/>
      <c r="U30" s="67" t="s">
        <v>38</v>
      </c>
      <c r="V30" s="68"/>
      <c r="W30" s="68"/>
      <c r="X30" s="68"/>
      <c r="Y30" s="69" t="s">
        <v>39</v>
      </c>
      <c r="Z30" s="68"/>
      <c r="AA30" s="68"/>
      <c r="AB30" s="70"/>
      <c r="AC30" s="64" t="s">
        <v>41</v>
      </c>
      <c r="AD30" s="65"/>
      <c r="AE30" s="65"/>
      <c r="AF30" s="65"/>
      <c r="AG30" s="65"/>
      <c r="AH30" s="65"/>
      <c r="AI30" s="71"/>
    </row>
    <row r="31" spans="2:35" ht="18.95" customHeight="1" x14ac:dyDescent="0.4">
      <c r="E31" s="56">
        <v>0.08</v>
      </c>
      <c r="F31" s="57"/>
      <c r="G31" s="23">
        <f>SUMIF(P17:P26,"※",Z17:AD26)</f>
        <v>0</v>
      </c>
      <c r="H31" s="23"/>
      <c r="I31" s="23"/>
      <c r="J31" s="23"/>
      <c r="K31" s="23"/>
      <c r="L31" s="23"/>
      <c r="M31" s="23"/>
      <c r="N31" s="23">
        <f>ROUNDDOWN(G31*0.08,0)</f>
        <v>0</v>
      </c>
      <c r="O31" s="23"/>
      <c r="P31" s="23"/>
      <c r="Q31" s="23"/>
      <c r="R31" s="23"/>
      <c r="S31" s="23"/>
      <c r="T31" s="25"/>
      <c r="U31" s="153"/>
      <c r="V31" s="154"/>
      <c r="W31" s="154"/>
      <c r="X31" s="154"/>
      <c r="Y31" s="154"/>
      <c r="Z31" s="154"/>
      <c r="AA31" s="154"/>
      <c r="AB31" s="157"/>
      <c r="AC31" s="33">
        <f>G31+N31-U31-Y31</f>
        <v>0</v>
      </c>
      <c r="AD31" s="23"/>
      <c r="AE31" s="23"/>
      <c r="AF31" s="23"/>
      <c r="AG31" s="23"/>
      <c r="AH31" s="23"/>
      <c r="AI31" s="34"/>
    </row>
    <row r="32" spans="2:35" ht="18.95" customHeight="1" x14ac:dyDescent="0.4">
      <c r="E32" s="56"/>
      <c r="F32" s="57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5"/>
      <c r="U32" s="155"/>
      <c r="V32" s="156"/>
      <c r="W32" s="156"/>
      <c r="X32" s="156"/>
      <c r="Y32" s="156"/>
      <c r="Z32" s="156"/>
      <c r="AA32" s="156"/>
      <c r="AB32" s="158"/>
      <c r="AC32" s="33"/>
      <c r="AD32" s="23"/>
      <c r="AE32" s="23"/>
      <c r="AF32" s="23"/>
      <c r="AG32" s="23"/>
      <c r="AH32" s="23"/>
      <c r="AI32" s="34"/>
    </row>
    <row r="33" spans="2:35" ht="18.95" customHeight="1" x14ac:dyDescent="0.4">
      <c r="E33" s="56">
        <v>0.1</v>
      </c>
      <c r="F33" s="62"/>
      <c r="G33" s="23">
        <f>SUMIF(P17:P26,"",Z17:AD26)</f>
        <v>0</v>
      </c>
      <c r="H33" s="23"/>
      <c r="I33" s="23"/>
      <c r="J33" s="23"/>
      <c r="K33" s="23"/>
      <c r="L33" s="23"/>
      <c r="M33" s="23"/>
      <c r="N33" s="23">
        <f>ROUNDDOWN(G33*0.1,0)</f>
        <v>0</v>
      </c>
      <c r="O33" s="23"/>
      <c r="P33" s="23"/>
      <c r="Q33" s="23"/>
      <c r="R33" s="23"/>
      <c r="S33" s="23"/>
      <c r="T33" s="25"/>
      <c r="U33" s="153"/>
      <c r="V33" s="154"/>
      <c r="W33" s="154"/>
      <c r="X33" s="154"/>
      <c r="Y33" s="154"/>
      <c r="Z33" s="154"/>
      <c r="AA33" s="154"/>
      <c r="AB33" s="157"/>
      <c r="AC33" s="33">
        <f>G33+N33-U33-Y33</f>
        <v>0</v>
      </c>
      <c r="AD33" s="23"/>
      <c r="AE33" s="23"/>
      <c r="AF33" s="23"/>
      <c r="AG33" s="23"/>
      <c r="AH33" s="23"/>
      <c r="AI33" s="34"/>
    </row>
    <row r="34" spans="2:35" ht="18.95" customHeight="1" x14ac:dyDescent="0.4">
      <c r="E34" s="63"/>
      <c r="F34" s="6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5"/>
      <c r="U34" s="155"/>
      <c r="V34" s="156"/>
      <c r="W34" s="156"/>
      <c r="X34" s="156"/>
      <c r="Y34" s="156"/>
      <c r="Z34" s="156"/>
      <c r="AA34" s="156"/>
      <c r="AB34" s="158"/>
      <c r="AC34" s="33"/>
      <c r="AD34" s="23"/>
      <c r="AE34" s="23"/>
      <c r="AF34" s="23"/>
      <c r="AG34" s="23"/>
      <c r="AH34" s="23"/>
      <c r="AI34" s="34"/>
    </row>
    <row r="35" spans="2:35" ht="18.95" customHeight="1" x14ac:dyDescent="0.4">
      <c r="E35" s="19" t="s">
        <v>20</v>
      </c>
      <c r="F35" s="20"/>
      <c r="G35" s="23">
        <f>SUMIF(P17:P26,"非",Z17:AD26)</f>
        <v>0</v>
      </c>
      <c r="H35" s="23"/>
      <c r="I35" s="23"/>
      <c r="J35" s="23"/>
      <c r="K35" s="23"/>
      <c r="L35" s="23"/>
      <c r="M35" s="23"/>
      <c r="N35" s="23" t="s">
        <v>18</v>
      </c>
      <c r="O35" s="23"/>
      <c r="P35" s="23"/>
      <c r="Q35" s="23"/>
      <c r="R35" s="23"/>
      <c r="S35" s="23"/>
      <c r="T35" s="25"/>
      <c r="U35" s="153"/>
      <c r="V35" s="154"/>
      <c r="W35" s="154"/>
      <c r="X35" s="154"/>
      <c r="Y35" s="28" t="s">
        <v>37</v>
      </c>
      <c r="Z35" s="28"/>
      <c r="AA35" s="28"/>
      <c r="AB35" s="31"/>
      <c r="AC35" s="33">
        <f>G35+U35</f>
        <v>0</v>
      </c>
      <c r="AD35" s="23"/>
      <c r="AE35" s="23"/>
      <c r="AF35" s="23"/>
      <c r="AG35" s="23"/>
      <c r="AH35" s="23"/>
      <c r="AI35" s="34"/>
    </row>
    <row r="36" spans="2:35" ht="18.95" customHeight="1" thickBot="1" x14ac:dyDescent="0.45">
      <c r="E36" s="21"/>
      <c r="F36" s="22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6"/>
      <c r="U36" s="159"/>
      <c r="V36" s="160"/>
      <c r="W36" s="160"/>
      <c r="X36" s="160"/>
      <c r="Y36" s="30"/>
      <c r="Z36" s="30"/>
      <c r="AA36" s="30"/>
      <c r="AB36" s="32"/>
      <c r="AC36" s="35"/>
      <c r="AD36" s="24"/>
      <c r="AE36" s="24"/>
      <c r="AF36" s="24"/>
      <c r="AG36" s="24"/>
      <c r="AH36" s="24"/>
      <c r="AI36" s="36"/>
    </row>
    <row r="37" spans="2:35" ht="18.95" customHeight="1" thickTop="1" x14ac:dyDescent="0.4">
      <c r="E37" s="37" t="s">
        <v>22</v>
      </c>
      <c r="F37" s="38"/>
      <c r="G37" s="41">
        <f>SUM(G31:M36)</f>
        <v>0</v>
      </c>
      <c r="H37" s="41"/>
      <c r="I37" s="41"/>
      <c r="J37" s="41"/>
      <c r="K37" s="41"/>
      <c r="L37" s="41"/>
      <c r="M37" s="41"/>
      <c r="N37" s="41">
        <f>N31+N33</f>
        <v>0</v>
      </c>
      <c r="O37" s="41"/>
      <c r="P37" s="41"/>
      <c r="Q37" s="41"/>
      <c r="R37" s="41"/>
      <c r="S37" s="41"/>
      <c r="T37" s="43"/>
      <c r="U37" s="45">
        <f>SUM(U31:X36)</f>
        <v>0</v>
      </c>
      <c r="V37" s="46"/>
      <c r="W37" s="46"/>
      <c r="X37" s="46"/>
      <c r="Y37" s="49">
        <f>SUM(Y31:AB34)</f>
        <v>0</v>
      </c>
      <c r="Z37" s="46"/>
      <c r="AA37" s="46"/>
      <c r="AB37" s="50"/>
      <c r="AC37" s="52">
        <f>SUM(AC31:AI36)</f>
        <v>0</v>
      </c>
      <c r="AD37" s="41"/>
      <c r="AE37" s="41"/>
      <c r="AF37" s="41"/>
      <c r="AG37" s="41"/>
      <c r="AH37" s="41"/>
      <c r="AI37" s="53"/>
    </row>
    <row r="38" spans="2:35" ht="18.95" customHeight="1" thickBot="1" x14ac:dyDescent="0.45">
      <c r="B38" t="s">
        <v>45</v>
      </c>
      <c r="E38" s="39"/>
      <c r="F38" s="40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4"/>
      <c r="U38" s="47"/>
      <c r="V38" s="48"/>
      <c r="W38" s="48"/>
      <c r="X38" s="48"/>
      <c r="Y38" s="48"/>
      <c r="Z38" s="48"/>
      <c r="AA38" s="48"/>
      <c r="AB38" s="51"/>
      <c r="AC38" s="54"/>
      <c r="AD38" s="42"/>
      <c r="AE38" s="42"/>
      <c r="AF38" s="42"/>
      <c r="AG38" s="42"/>
      <c r="AH38" s="42"/>
      <c r="AI38" s="55"/>
    </row>
    <row r="39" spans="2:35" ht="18.95" customHeight="1" thickTop="1" x14ac:dyDescent="0.4"/>
    <row r="40" spans="2:35" ht="18.95" customHeight="1" x14ac:dyDescent="0.4">
      <c r="M40" s="140" t="s">
        <v>42</v>
      </c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2:35" ht="18.95" customHeight="1" x14ac:dyDescent="0.4"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2:35" ht="18.95" customHeight="1" thickBot="1" x14ac:dyDescent="0.45">
      <c r="B42" s="141" t="s">
        <v>0</v>
      </c>
      <c r="C42" s="141"/>
      <c r="D42" s="141"/>
      <c r="E42" s="141"/>
      <c r="F42" s="141"/>
      <c r="G42" s="141"/>
      <c r="H42" s="141"/>
      <c r="I42" s="141"/>
      <c r="J42" s="141"/>
      <c r="K42" s="141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2:35" ht="18.95" customHeight="1" thickTop="1" thickBot="1" x14ac:dyDescent="0.45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"/>
      <c r="Y43" s="142" t="s">
        <v>1</v>
      </c>
      <c r="Z43" s="143"/>
      <c r="AA43" s="143"/>
      <c r="AB43" s="9" t="s">
        <v>15</v>
      </c>
      <c r="AC43" s="144">
        <f>AC7</f>
        <v>0</v>
      </c>
      <c r="AD43" s="144"/>
      <c r="AE43" s="144"/>
      <c r="AF43" s="144"/>
      <c r="AG43" s="144"/>
      <c r="AH43" s="144"/>
      <c r="AI43" s="145"/>
    </row>
    <row r="44" spans="2:35" ht="18.95" customHeight="1" thickTop="1" thickBot="1" x14ac:dyDescent="0.45">
      <c r="B44" s="146" t="s">
        <v>31</v>
      </c>
      <c r="C44" s="147"/>
      <c r="D44" s="147"/>
      <c r="E44" s="147"/>
      <c r="F44" s="148"/>
      <c r="G44" s="146" t="s">
        <v>24</v>
      </c>
      <c r="H44" s="148"/>
      <c r="I44" s="146" t="s">
        <v>25</v>
      </c>
      <c r="J44" s="148"/>
      <c r="Y44" s="149" t="s">
        <v>2</v>
      </c>
      <c r="Z44" s="150"/>
      <c r="AA44" s="150"/>
      <c r="AB44" s="151">
        <f>AB8</f>
        <v>0</v>
      </c>
      <c r="AC44" s="151"/>
      <c r="AD44" s="151"/>
      <c r="AE44" s="151"/>
      <c r="AF44" s="151"/>
      <c r="AG44" s="151"/>
      <c r="AH44" s="151"/>
      <c r="AI44" s="152"/>
    </row>
    <row r="45" spans="2:35" ht="18.95" customHeight="1" thickTop="1" x14ac:dyDescent="0.4">
      <c r="B45" s="83">
        <f>B9</f>
        <v>0</v>
      </c>
      <c r="C45" s="83"/>
      <c r="D45" s="83"/>
      <c r="E45" s="83"/>
      <c r="F45" s="83"/>
      <c r="G45" s="83">
        <f>G9</f>
        <v>0</v>
      </c>
      <c r="H45" s="83"/>
      <c r="I45" s="83">
        <f>I9</f>
        <v>0</v>
      </c>
      <c r="J45" s="83"/>
      <c r="Y45" s="67" t="s">
        <v>5</v>
      </c>
      <c r="Z45" s="68"/>
      <c r="AA45" s="85"/>
      <c r="AB45" s="89">
        <f>AB9</f>
        <v>0</v>
      </c>
      <c r="AC45" s="90"/>
      <c r="AD45" s="90"/>
      <c r="AE45" s="90"/>
      <c r="AF45" s="90"/>
      <c r="AG45" s="90"/>
      <c r="AH45" s="90"/>
      <c r="AI45" s="91"/>
    </row>
    <row r="46" spans="2:35" ht="18.95" customHeight="1" thickBot="1" x14ac:dyDescent="0.45">
      <c r="B46" s="84"/>
      <c r="C46" s="84"/>
      <c r="D46" s="84"/>
      <c r="E46" s="84"/>
      <c r="F46" s="84"/>
      <c r="G46" s="84"/>
      <c r="H46" s="84"/>
      <c r="I46" s="84"/>
      <c r="J46" s="84"/>
      <c r="Y46" s="86"/>
      <c r="Z46" s="87"/>
      <c r="AA46" s="88"/>
      <c r="AB46" s="92"/>
      <c r="AC46" s="93"/>
      <c r="AD46" s="93"/>
      <c r="AE46" s="93"/>
      <c r="AF46" s="93"/>
      <c r="AG46" s="93"/>
      <c r="AH46" s="93"/>
      <c r="AI46" s="94"/>
    </row>
    <row r="47" spans="2:35" ht="18.95" customHeight="1" thickTop="1" x14ac:dyDescent="0.4">
      <c r="B47" s="120" t="s">
        <v>3</v>
      </c>
      <c r="C47" s="120"/>
      <c r="D47" s="120"/>
      <c r="E47" s="120"/>
      <c r="F47" s="120"/>
      <c r="G47" s="120"/>
      <c r="H47" s="120"/>
      <c r="I47" s="120"/>
      <c r="J47" s="120"/>
      <c r="K47" s="64" t="s">
        <v>4</v>
      </c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6"/>
      <c r="Y47" s="121" t="s">
        <v>6</v>
      </c>
      <c r="Z47" s="122"/>
      <c r="AA47" s="123"/>
      <c r="AB47" s="124">
        <f>AB11</f>
        <v>0</v>
      </c>
      <c r="AC47" s="125"/>
      <c r="AD47" s="125"/>
      <c r="AE47" s="125"/>
      <c r="AF47" s="125"/>
      <c r="AG47" s="125"/>
      <c r="AH47" s="125"/>
      <c r="AI47" s="126"/>
    </row>
    <row r="48" spans="2:35" ht="18.95" customHeight="1" x14ac:dyDescent="0.4">
      <c r="B48" s="127">
        <f>B12</f>
        <v>0</v>
      </c>
      <c r="C48" s="127"/>
      <c r="D48" s="127"/>
      <c r="E48" s="127"/>
      <c r="F48" s="127"/>
      <c r="G48" s="127"/>
      <c r="H48" s="127"/>
      <c r="I48" s="127"/>
      <c r="J48" s="127"/>
      <c r="K48" s="128">
        <f>K12</f>
        <v>0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30"/>
      <c r="Y48" s="121"/>
      <c r="Z48" s="122"/>
      <c r="AA48" s="123"/>
      <c r="AB48" s="124"/>
      <c r="AC48" s="125"/>
      <c r="AD48" s="125"/>
      <c r="AE48" s="125"/>
      <c r="AF48" s="125"/>
      <c r="AG48" s="125"/>
      <c r="AH48" s="125"/>
      <c r="AI48" s="126"/>
    </row>
    <row r="49" spans="2:35" ht="18.95" customHeight="1" thickBot="1" x14ac:dyDescent="0.45">
      <c r="B49" s="84"/>
      <c r="C49" s="84"/>
      <c r="D49" s="84"/>
      <c r="E49" s="84"/>
      <c r="F49" s="84"/>
      <c r="G49" s="84"/>
      <c r="H49" s="84"/>
      <c r="I49" s="84"/>
      <c r="J49" s="84"/>
      <c r="K49" s="131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3"/>
      <c r="Y49" s="134" t="s">
        <v>7</v>
      </c>
      <c r="Z49" s="135"/>
      <c r="AA49" s="136"/>
      <c r="AB49" s="137">
        <f>AB13</f>
        <v>0</v>
      </c>
      <c r="AC49" s="138"/>
      <c r="AD49" s="138"/>
      <c r="AE49" s="138"/>
      <c r="AF49" s="138"/>
      <c r="AG49" s="138"/>
      <c r="AH49" s="138"/>
      <c r="AI49" s="139"/>
    </row>
    <row r="50" spans="2:35" ht="18.95" customHeight="1" thickTop="1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2"/>
      <c r="P50" s="2" t="s">
        <v>14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18.95" customHeight="1" thickBot="1" x14ac:dyDescent="0.4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2"/>
      <c r="P51" s="2" t="s">
        <v>19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18.95" customHeight="1" thickTop="1" x14ac:dyDescent="0.4">
      <c r="B52" s="113" t="s">
        <v>9</v>
      </c>
      <c r="C52" s="114"/>
      <c r="D52" s="115"/>
      <c r="E52" s="116" t="s">
        <v>8</v>
      </c>
      <c r="F52" s="117"/>
      <c r="G52" s="117"/>
      <c r="H52" s="117"/>
      <c r="I52" s="117"/>
      <c r="J52" s="118"/>
      <c r="K52" s="65" t="s">
        <v>34</v>
      </c>
      <c r="L52" s="65"/>
      <c r="M52" s="65"/>
      <c r="N52" s="65"/>
      <c r="O52" s="65"/>
      <c r="P52" s="7" t="s">
        <v>46</v>
      </c>
      <c r="Q52" s="8" t="s">
        <v>13</v>
      </c>
      <c r="R52" s="66" t="s">
        <v>10</v>
      </c>
      <c r="S52" s="117"/>
      <c r="T52" s="117"/>
      <c r="U52" s="118"/>
      <c r="V52" s="65" t="s">
        <v>11</v>
      </c>
      <c r="W52" s="65"/>
      <c r="X52" s="65"/>
      <c r="Y52" s="65"/>
      <c r="Z52" s="66" t="s">
        <v>12</v>
      </c>
      <c r="AA52" s="117"/>
      <c r="AB52" s="117"/>
      <c r="AC52" s="117"/>
      <c r="AD52" s="118"/>
      <c r="AE52" s="66" t="s">
        <v>17</v>
      </c>
      <c r="AF52" s="117"/>
      <c r="AG52" s="117"/>
      <c r="AH52" s="117"/>
      <c r="AI52" s="119"/>
    </row>
    <row r="53" spans="2:35" ht="18.95" customHeight="1" x14ac:dyDescent="0.4">
      <c r="B53" s="95"/>
      <c r="C53" s="96"/>
      <c r="D53" s="97"/>
      <c r="E53" s="101">
        <f>E17</f>
        <v>0</v>
      </c>
      <c r="F53" s="102"/>
      <c r="G53" s="102"/>
      <c r="H53" s="102"/>
      <c r="I53" s="102"/>
      <c r="J53" s="103"/>
      <c r="K53" s="23">
        <f>K17</f>
        <v>0</v>
      </c>
      <c r="L53" s="23"/>
      <c r="M53" s="23"/>
      <c r="N53" s="23"/>
      <c r="O53" s="23"/>
      <c r="P53" s="107">
        <f>P17</f>
        <v>0</v>
      </c>
      <c r="Q53" s="111" t="str">
        <f>Q17</f>
        <v/>
      </c>
      <c r="R53" s="26">
        <f>R17</f>
        <v>0</v>
      </c>
      <c r="S53" s="72"/>
      <c r="T53" s="72"/>
      <c r="U53" s="73"/>
      <c r="V53" s="23">
        <f>V17</f>
        <v>0</v>
      </c>
      <c r="W53" s="23"/>
      <c r="X53" s="23"/>
      <c r="Y53" s="23"/>
      <c r="Z53" s="26">
        <f>Z17</f>
        <v>0</v>
      </c>
      <c r="AA53" s="72"/>
      <c r="AB53" s="72"/>
      <c r="AC53" s="72"/>
      <c r="AD53" s="73"/>
      <c r="AE53" s="26">
        <f>AE17</f>
        <v>0</v>
      </c>
      <c r="AF53" s="72"/>
      <c r="AG53" s="72"/>
      <c r="AH53" s="72"/>
      <c r="AI53" s="77"/>
    </row>
    <row r="54" spans="2:35" ht="18.95" customHeight="1" x14ac:dyDescent="0.4">
      <c r="B54" s="98"/>
      <c r="C54" s="99"/>
      <c r="D54" s="100"/>
      <c r="E54" s="101"/>
      <c r="F54" s="102"/>
      <c r="G54" s="102"/>
      <c r="H54" s="102"/>
      <c r="I54" s="102"/>
      <c r="J54" s="103"/>
      <c r="K54" s="23"/>
      <c r="L54" s="23"/>
      <c r="M54" s="23"/>
      <c r="N54" s="23"/>
      <c r="O54" s="23"/>
      <c r="P54" s="107"/>
      <c r="Q54" s="112"/>
      <c r="R54" s="79"/>
      <c r="S54" s="80"/>
      <c r="T54" s="80"/>
      <c r="U54" s="81"/>
      <c r="V54" s="23"/>
      <c r="W54" s="23"/>
      <c r="X54" s="23"/>
      <c r="Y54" s="23"/>
      <c r="Z54" s="79"/>
      <c r="AA54" s="80"/>
      <c r="AB54" s="80"/>
      <c r="AC54" s="80"/>
      <c r="AD54" s="81"/>
      <c r="AE54" s="79"/>
      <c r="AF54" s="80"/>
      <c r="AG54" s="80"/>
      <c r="AH54" s="80"/>
      <c r="AI54" s="82"/>
    </row>
    <row r="55" spans="2:35" ht="18.95" customHeight="1" x14ac:dyDescent="0.4">
      <c r="B55" s="95"/>
      <c r="C55" s="96"/>
      <c r="D55" s="97"/>
      <c r="E55" s="101">
        <f>E19</f>
        <v>0</v>
      </c>
      <c r="F55" s="102"/>
      <c r="G55" s="102"/>
      <c r="H55" s="102"/>
      <c r="I55" s="102"/>
      <c r="J55" s="103"/>
      <c r="K55" s="23">
        <f>K19</f>
        <v>0</v>
      </c>
      <c r="L55" s="23"/>
      <c r="M55" s="23"/>
      <c r="N55" s="23"/>
      <c r="O55" s="23"/>
      <c r="P55" s="107">
        <f>P19</f>
        <v>0</v>
      </c>
      <c r="Q55" s="111" t="str">
        <f>Q19</f>
        <v/>
      </c>
      <c r="R55" s="26">
        <f>R19</f>
        <v>0</v>
      </c>
      <c r="S55" s="72"/>
      <c r="T55" s="72"/>
      <c r="U55" s="73"/>
      <c r="V55" s="23">
        <f>V19</f>
        <v>0</v>
      </c>
      <c r="W55" s="23"/>
      <c r="X55" s="23"/>
      <c r="Y55" s="23"/>
      <c r="Z55" s="26">
        <f>Z19</f>
        <v>0</v>
      </c>
      <c r="AA55" s="72"/>
      <c r="AB55" s="72"/>
      <c r="AC55" s="72"/>
      <c r="AD55" s="73"/>
      <c r="AE55" s="26">
        <f>AE19</f>
        <v>0</v>
      </c>
      <c r="AF55" s="72"/>
      <c r="AG55" s="72"/>
      <c r="AH55" s="72"/>
      <c r="AI55" s="77"/>
    </row>
    <row r="56" spans="2:35" ht="18.95" customHeight="1" x14ac:dyDescent="0.4">
      <c r="B56" s="98"/>
      <c r="C56" s="99"/>
      <c r="D56" s="100"/>
      <c r="E56" s="101"/>
      <c r="F56" s="102"/>
      <c r="G56" s="102"/>
      <c r="H56" s="102"/>
      <c r="I56" s="102"/>
      <c r="J56" s="103"/>
      <c r="K56" s="23"/>
      <c r="L56" s="23"/>
      <c r="M56" s="23"/>
      <c r="N56" s="23"/>
      <c r="O56" s="23"/>
      <c r="P56" s="107"/>
      <c r="Q56" s="112"/>
      <c r="R56" s="79"/>
      <c r="S56" s="80"/>
      <c r="T56" s="80"/>
      <c r="U56" s="81"/>
      <c r="V56" s="23"/>
      <c r="W56" s="23"/>
      <c r="X56" s="23"/>
      <c r="Y56" s="23"/>
      <c r="Z56" s="79"/>
      <c r="AA56" s="80"/>
      <c r="AB56" s="80"/>
      <c r="AC56" s="80"/>
      <c r="AD56" s="81"/>
      <c r="AE56" s="79"/>
      <c r="AF56" s="80"/>
      <c r="AG56" s="80"/>
      <c r="AH56" s="80"/>
      <c r="AI56" s="82"/>
    </row>
    <row r="57" spans="2:35" ht="18.95" customHeight="1" x14ac:dyDescent="0.4">
      <c r="B57" s="95"/>
      <c r="C57" s="96"/>
      <c r="D57" s="97"/>
      <c r="E57" s="101">
        <f>E21</f>
        <v>0</v>
      </c>
      <c r="F57" s="102"/>
      <c r="G57" s="102"/>
      <c r="H57" s="102"/>
      <c r="I57" s="102"/>
      <c r="J57" s="103"/>
      <c r="K57" s="23">
        <f>K21</f>
        <v>0</v>
      </c>
      <c r="L57" s="23"/>
      <c r="M57" s="23"/>
      <c r="N57" s="23"/>
      <c r="O57" s="23"/>
      <c r="P57" s="107">
        <f>P21</f>
        <v>0</v>
      </c>
      <c r="Q57" s="111" t="str">
        <f>Q21</f>
        <v/>
      </c>
      <c r="R57" s="26">
        <f>R21</f>
        <v>0</v>
      </c>
      <c r="S57" s="72"/>
      <c r="T57" s="72"/>
      <c r="U57" s="73"/>
      <c r="V57" s="23">
        <f>V21</f>
        <v>0</v>
      </c>
      <c r="W57" s="23"/>
      <c r="X57" s="23"/>
      <c r="Y57" s="23"/>
      <c r="Z57" s="26">
        <f>Z21</f>
        <v>0</v>
      </c>
      <c r="AA57" s="72"/>
      <c r="AB57" s="72"/>
      <c r="AC57" s="72"/>
      <c r="AD57" s="73"/>
      <c r="AE57" s="26">
        <f>AE21</f>
        <v>0</v>
      </c>
      <c r="AF57" s="72"/>
      <c r="AG57" s="72"/>
      <c r="AH57" s="72"/>
      <c r="AI57" s="77"/>
    </row>
    <row r="58" spans="2:35" ht="18.95" customHeight="1" x14ac:dyDescent="0.4">
      <c r="B58" s="98"/>
      <c r="C58" s="99"/>
      <c r="D58" s="100"/>
      <c r="E58" s="101"/>
      <c r="F58" s="102"/>
      <c r="G58" s="102"/>
      <c r="H58" s="102"/>
      <c r="I58" s="102"/>
      <c r="J58" s="103"/>
      <c r="K58" s="23"/>
      <c r="L58" s="23"/>
      <c r="M58" s="23"/>
      <c r="N58" s="23"/>
      <c r="O58" s="23"/>
      <c r="P58" s="107"/>
      <c r="Q58" s="112"/>
      <c r="R58" s="79"/>
      <c r="S58" s="80"/>
      <c r="T58" s="80"/>
      <c r="U58" s="81"/>
      <c r="V58" s="23"/>
      <c r="W58" s="23"/>
      <c r="X58" s="23"/>
      <c r="Y58" s="23"/>
      <c r="Z58" s="79"/>
      <c r="AA58" s="80"/>
      <c r="AB58" s="80"/>
      <c r="AC58" s="80"/>
      <c r="AD58" s="81"/>
      <c r="AE58" s="79"/>
      <c r="AF58" s="80"/>
      <c r="AG58" s="80"/>
      <c r="AH58" s="80"/>
      <c r="AI58" s="82"/>
    </row>
    <row r="59" spans="2:35" ht="18.95" customHeight="1" x14ac:dyDescent="0.4">
      <c r="B59" s="95"/>
      <c r="C59" s="96"/>
      <c r="D59" s="97"/>
      <c r="E59" s="101">
        <f>E23</f>
        <v>0</v>
      </c>
      <c r="F59" s="102"/>
      <c r="G59" s="102"/>
      <c r="H59" s="102"/>
      <c r="I59" s="102"/>
      <c r="J59" s="103"/>
      <c r="K59" s="23">
        <f>K23</f>
        <v>0</v>
      </c>
      <c r="L59" s="23"/>
      <c r="M59" s="23"/>
      <c r="N59" s="23"/>
      <c r="O59" s="23"/>
      <c r="P59" s="107">
        <f>P23</f>
        <v>0</v>
      </c>
      <c r="Q59" s="111" t="str">
        <f>Q23</f>
        <v/>
      </c>
      <c r="R59" s="26">
        <f>R23</f>
        <v>0</v>
      </c>
      <c r="S59" s="72"/>
      <c r="T59" s="72"/>
      <c r="U59" s="73"/>
      <c r="V59" s="23">
        <f>V23</f>
        <v>0</v>
      </c>
      <c r="W59" s="23"/>
      <c r="X59" s="23"/>
      <c r="Y59" s="23"/>
      <c r="Z59" s="26">
        <f>Z23</f>
        <v>0</v>
      </c>
      <c r="AA59" s="72"/>
      <c r="AB59" s="72"/>
      <c r="AC59" s="72"/>
      <c r="AD59" s="73"/>
      <c r="AE59" s="26">
        <f>AE23</f>
        <v>0</v>
      </c>
      <c r="AF59" s="72"/>
      <c r="AG59" s="72"/>
      <c r="AH59" s="72"/>
      <c r="AI59" s="77"/>
    </row>
    <row r="60" spans="2:35" ht="18.95" customHeight="1" x14ac:dyDescent="0.4">
      <c r="B60" s="98"/>
      <c r="C60" s="99"/>
      <c r="D60" s="100"/>
      <c r="E60" s="101"/>
      <c r="F60" s="102"/>
      <c r="G60" s="102"/>
      <c r="H60" s="102"/>
      <c r="I60" s="102"/>
      <c r="J60" s="103"/>
      <c r="K60" s="23"/>
      <c r="L60" s="23"/>
      <c r="M60" s="23"/>
      <c r="N60" s="23"/>
      <c r="O60" s="23"/>
      <c r="P60" s="107"/>
      <c r="Q60" s="112"/>
      <c r="R60" s="79"/>
      <c r="S60" s="80"/>
      <c r="T60" s="80"/>
      <c r="U60" s="81"/>
      <c r="V60" s="23"/>
      <c r="W60" s="23"/>
      <c r="X60" s="23"/>
      <c r="Y60" s="23"/>
      <c r="Z60" s="79"/>
      <c r="AA60" s="80"/>
      <c r="AB60" s="80"/>
      <c r="AC60" s="80"/>
      <c r="AD60" s="81"/>
      <c r="AE60" s="79"/>
      <c r="AF60" s="80"/>
      <c r="AG60" s="80"/>
      <c r="AH60" s="80"/>
      <c r="AI60" s="82"/>
    </row>
    <row r="61" spans="2:35" ht="18.95" customHeight="1" x14ac:dyDescent="0.4">
      <c r="B61" s="95"/>
      <c r="C61" s="96"/>
      <c r="D61" s="97"/>
      <c r="E61" s="101">
        <f>E25</f>
        <v>0</v>
      </c>
      <c r="F61" s="102"/>
      <c r="G61" s="102"/>
      <c r="H61" s="102"/>
      <c r="I61" s="102"/>
      <c r="J61" s="103"/>
      <c r="K61" s="23">
        <f>K25</f>
        <v>0</v>
      </c>
      <c r="L61" s="23"/>
      <c r="M61" s="23"/>
      <c r="N61" s="23"/>
      <c r="O61" s="23"/>
      <c r="P61" s="107">
        <f>P25</f>
        <v>0</v>
      </c>
      <c r="Q61" s="111" t="str">
        <f>Q25</f>
        <v/>
      </c>
      <c r="R61" s="26">
        <f>R25</f>
        <v>0</v>
      </c>
      <c r="S61" s="72"/>
      <c r="T61" s="72"/>
      <c r="U61" s="73"/>
      <c r="V61" s="23">
        <f>V25</f>
        <v>0</v>
      </c>
      <c r="W61" s="23"/>
      <c r="X61" s="23"/>
      <c r="Y61" s="23"/>
      <c r="Z61" s="26">
        <f>Z25</f>
        <v>0</v>
      </c>
      <c r="AA61" s="72"/>
      <c r="AB61" s="72"/>
      <c r="AC61" s="72"/>
      <c r="AD61" s="73"/>
      <c r="AE61" s="26">
        <f>AE25</f>
        <v>0</v>
      </c>
      <c r="AF61" s="72"/>
      <c r="AG61" s="72"/>
      <c r="AH61" s="72"/>
      <c r="AI61" s="77"/>
    </row>
    <row r="62" spans="2:35" ht="18.95" customHeight="1" x14ac:dyDescent="0.4">
      <c r="B62" s="98"/>
      <c r="C62" s="99"/>
      <c r="D62" s="100"/>
      <c r="E62" s="101"/>
      <c r="F62" s="102"/>
      <c r="G62" s="102"/>
      <c r="H62" s="102"/>
      <c r="I62" s="102"/>
      <c r="J62" s="103"/>
      <c r="K62" s="23"/>
      <c r="L62" s="23"/>
      <c r="M62" s="23"/>
      <c r="N62" s="23"/>
      <c r="O62" s="23"/>
      <c r="P62" s="107"/>
      <c r="Q62" s="112"/>
      <c r="R62" s="79"/>
      <c r="S62" s="80"/>
      <c r="T62" s="80"/>
      <c r="U62" s="81"/>
      <c r="V62" s="23"/>
      <c r="W62" s="23"/>
      <c r="X62" s="23"/>
      <c r="Y62" s="23"/>
      <c r="Z62" s="79"/>
      <c r="AA62" s="80"/>
      <c r="AB62" s="80"/>
      <c r="AC62" s="80"/>
      <c r="AD62" s="81"/>
      <c r="AE62" s="79"/>
      <c r="AF62" s="80"/>
      <c r="AG62" s="80"/>
      <c r="AH62" s="80"/>
      <c r="AI62" s="82"/>
    </row>
    <row r="63" spans="2:35" ht="18.95" customHeight="1" x14ac:dyDescent="0.4">
      <c r="B63" s="95"/>
      <c r="C63" s="96"/>
      <c r="D63" s="97"/>
      <c r="E63" s="101" t="str">
        <f>E27</f>
        <v>合　　計</v>
      </c>
      <c r="F63" s="102"/>
      <c r="G63" s="102"/>
      <c r="H63" s="102"/>
      <c r="I63" s="102"/>
      <c r="J63" s="103"/>
      <c r="K63" s="23">
        <f>K27</f>
        <v>0</v>
      </c>
      <c r="L63" s="23"/>
      <c r="M63" s="23"/>
      <c r="N63" s="23"/>
      <c r="O63" s="23"/>
      <c r="P63" s="107" t="str">
        <f>P27</f>
        <v>ー</v>
      </c>
      <c r="Q63" s="109" t="str">
        <f>Q27</f>
        <v>ー</v>
      </c>
      <c r="R63" s="26">
        <f>R27</f>
        <v>0</v>
      </c>
      <c r="S63" s="72"/>
      <c r="T63" s="72"/>
      <c r="U63" s="73"/>
      <c r="V63" s="23">
        <f>V27</f>
        <v>0</v>
      </c>
      <c r="W63" s="23"/>
      <c r="X63" s="23"/>
      <c r="Y63" s="23"/>
      <c r="Z63" s="26">
        <f>Z27</f>
        <v>0</v>
      </c>
      <c r="AA63" s="72"/>
      <c r="AB63" s="72"/>
      <c r="AC63" s="72"/>
      <c r="AD63" s="73"/>
      <c r="AE63" s="26">
        <f>AE27</f>
        <v>0</v>
      </c>
      <c r="AF63" s="72"/>
      <c r="AG63" s="72"/>
      <c r="AH63" s="72"/>
      <c r="AI63" s="77"/>
    </row>
    <row r="64" spans="2:35" ht="18.95" customHeight="1" thickBot="1" x14ac:dyDescent="0.45">
      <c r="B64" s="98"/>
      <c r="C64" s="99"/>
      <c r="D64" s="100"/>
      <c r="E64" s="104"/>
      <c r="F64" s="105"/>
      <c r="G64" s="105"/>
      <c r="H64" s="105"/>
      <c r="I64" s="105"/>
      <c r="J64" s="106"/>
      <c r="K64" s="42"/>
      <c r="L64" s="42"/>
      <c r="M64" s="42"/>
      <c r="N64" s="42"/>
      <c r="O64" s="42"/>
      <c r="P64" s="108"/>
      <c r="Q64" s="110"/>
      <c r="R64" s="74"/>
      <c r="S64" s="75"/>
      <c r="T64" s="75"/>
      <c r="U64" s="76"/>
      <c r="V64" s="42"/>
      <c r="W64" s="42"/>
      <c r="X64" s="42"/>
      <c r="Y64" s="42"/>
      <c r="Z64" s="74"/>
      <c r="AA64" s="75"/>
      <c r="AB64" s="75"/>
      <c r="AC64" s="75"/>
      <c r="AD64" s="76"/>
      <c r="AE64" s="74"/>
      <c r="AF64" s="75"/>
      <c r="AG64" s="75"/>
      <c r="AH64" s="75"/>
      <c r="AI64" s="78"/>
    </row>
    <row r="65" spans="2:35" ht="18.95" customHeight="1" thickTop="1" thickBot="1" x14ac:dyDescent="0.4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 t="s">
        <v>40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18.95" customHeight="1" thickTop="1" x14ac:dyDescent="0.4">
      <c r="B66" s="3"/>
      <c r="C66" s="3"/>
      <c r="D66" s="3"/>
      <c r="E66" s="64" t="s">
        <v>16</v>
      </c>
      <c r="F66" s="65"/>
      <c r="G66" s="65" t="s">
        <v>23</v>
      </c>
      <c r="H66" s="65"/>
      <c r="I66" s="65"/>
      <c r="J66" s="65"/>
      <c r="K66" s="65"/>
      <c r="L66" s="65"/>
      <c r="M66" s="65"/>
      <c r="N66" s="65" t="s">
        <v>26</v>
      </c>
      <c r="O66" s="65"/>
      <c r="P66" s="65"/>
      <c r="Q66" s="65"/>
      <c r="R66" s="65"/>
      <c r="S66" s="65"/>
      <c r="T66" s="66"/>
      <c r="U66" s="67" t="s">
        <v>35</v>
      </c>
      <c r="V66" s="68"/>
      <c r="W66" s="68"/>
      <c r="X66" s="68"/>
      <c r="Y66" s="69" t="s">
        <v>36</v>
      </c>
      <c r="Z66" s="68"/>
      <c r="AA66" s="68"/>
      <c r="AB66" s="70"/>
      <c r="AC66" s="64" t="s">
        <v>41</v>
      </c>
      <c r="AD66" s="65"/>
      <c r="AE66" s="65"/>
      <c r="AF66" s="65"/>
      <c r="AG66" s="65"/>
      <c r="AH66" s="65"/>
      <c r="AI66" s="71"/>
    </row>
    <row r="67" spans="2:35" ht="18.95" customHeight="1" x14ac:dyDescent="0.4">
      <c r="E67" s="56">
        <v>0.08</v>
      </c>
      <c r="F67" s="57"/>
      <c r="G67" s="23">
        <f>G31</f>
        <v>0</v>
      </c>
      <c r="H67" s="23"/>
      <c r="I67" s="23"/>
      <c r="J67" s="23"/>
      <c r="K67" s="23"/>
      <c r="L67" s="23"/>
      <c r="M67" s="23"/>
      <c r="N67" s="23">
        <f>N31</f>
        <v>0</v>
      </c>
      <c r="O67" s="23"/>
      <c r="P67" s="23"/>
      <c r="Q67" s="23"/>
      <c r="R67" s="23"/>
      <c r="S67" s="23"/>
      <c r="T67" s="25"/>
      <c r="U67" s="27">
        <f>U31</f>
        <v>0</v>
      </c>
      <c r="V67" s="28"/>
      <c r="W67" s="28"/>
      <c r="X67" s="28"/>
      <c r="Y67" s="28">
        <f>Y31</f>
        <v>0</v>
      </c>
      <c r="Z67" s="28"/>
      <c r="AA67" s="28"/>
      <c r="AB67" s="60"/>
      <c r="AC67" s="33">
        <f>AC31</f>
        <v>0</v>
      </c>
      <c r="AD67" s="23"/>
      <c r="AE67" s="23"/>
      <c r="AF67" s="23"/>
      <c r="AG67" s="23"/>
      <c r="AH67" s="23"/>
      <c r="AI67" s="34"/>
    </row>
    <row r="68" spans="2:35" ht="18.95" customHeight="1" x14ac:dyDescent="0.4">
      <c r="E68" s="56"/>
      <c r="F68" s="57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5"/>
      <c r="U68" s="58"/>
      <c r="V68" s="59"/>
      <c r="W68" s="59"/>
      <c r="X68" s="59"/>
      <c r="Y68" s="59"/>
      <c r="Z68" s="59"/>
      <c r="AA68" s="59"/>
      <c r="AB68" s="61"/>
      <c r="AC68" s="33"/>
      <c r="AD68" s="23"/>
      <c r="AE68" s="23"/>
      <c r="AF68" s="23"/>
      <c r="AG68" s="23"/>
      <c r="AH68" s="23"/>
      <c r="AI68" s="34"/>
    </row>
    <row r="69" spans="2:35" ht="18.95" customHeight="1" x14ac:dyDescent="0.4">
      <c r="E69" s="56">
        <v>0.1</v>
      </c>
      <c r="F69" s="62"/>
      <c r="G69" s="23">
        <f>G33</f>
        <v>0</v>
      </c>
      <c r="H69" s="23"/>
      <c r="I69" s="23"/>
      <c r="J69" s="23"/>
      <c r="K69" s="23"/>
      <c r="L69" s="23"/>
      <c r="M69" s="23"/>
      <c r="N69" s="23">
        <f>N33</f>
        <v>0</v>
      </c>
      <c r="O69" s="23"/>
      <c r="P69" s="23"/>
      <c r="Q69" s="23"/>
      <c r="R69" s="23"/>
      <c r="S69" s="23"/>
      <c r="T69" s="25"/>
      <c r="U69" s="27">
        <f>U33</f>
        <v>0</v>
      </c>
      <c r="V69" s="28"/>
      <c r="W69" s="28"/>
      <c r="X69" s="28"/>
      <c r="Y69" s="28">
        <f>Y33</f>
        <v>0</v>
      </c>
      <c r="Z69" s="28"/>
      <c r="AA69" s="28"/>
      <c r="AB69" s="60"/>
      <c r="AC69" s="33">
        <f>AC33</f>
        <v>0</v>
      </c>
      <c r="AD69" s="23"/>
      <c r="AE69" s="23"/>
      <c r="AF69" s="23"/>
      <c r="AG69" s="23"/>
      <c r="AH69" s="23"/>
      <c r="AI69" s="34"/>
    </row>
    <row r="70" spans="2:35" ht="18.95" customHeight="1" x14ac:dyDescent="0.4">
      <c r="E70" s="63"/>
      <c r="F70" s="62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5"/>
      <c r="U70" s="58"/>
      <c r="V70" s="59"/>
      <c r="W70" s="59"/>
      <c r="X70" s="59"/>
      <c r="Y70" s="59"/>
      <c r="Z70" s="59"/>
      <c r="AA70" s="59"/>
      <c r="AB70" s="61"/>
      <c r="AC70" s="33"/>
      <c r="AD70" s="23"/>
      <c r="AE70" s="23"/>
      <c r="AF70" s="23"/>
      <c r="AG70" s="23"/>
      <c r="AH70" s="23"/>
      <c r="AI70" s="34"/>
    </row>
    <row r="71" spans="2:35" ht="18.95" customHeight="1" x14ac:dyDescent="0.4">
      <c r="E71" s="19" t="s">
        <v>20</v>
      </c>
      <c r="F71" s="20"/>
      <c r="G71" s="23">
        <f>G35</f>
        <v>0</v>
      </c>
      <c r="H71" s="23"/>
      <c r="I71" s="23"/>
      <c r="J71" s="23"/>
      <c r="K71" s="23"/>
      <c r="L71" s="23"/>
      <c r="M71" s="23"/>
      <c r="N71" s="23" t="str">
        <f>N35</f>
        <v>-</v>
      </c>
      <c r="O71" s="23"/>
      <c r="P71" s="23"/>
      <c r="Q71" s="23"/>
      <c r="R71" s="23"/>
      <c r="S71" s="23"/>
      <c r="T71" s="25"/>
      <c r="U71" s="27">
        <f>U35</f>
        <v>0</v>
      </c>
      <c r="V71" s="28"/>
      <c r="W71" s="28"/>
      <c r="X71" s="28"/>
      <c r="Y71" s="28" t="s">
        <v>37</v>
      </c>
      <c r="Z71" s="28"/>
      <c r="AA71" s="28"/>
      <c r="AB71" s="31"/>
      <c r="AC71" s="33">
        <f>AC35</f>
        <v>0</v>
      </c>
      <c r="AD71" s="23"/>
      <c r="AE71" s="23"/>
      <c r="AF71" s="23"/>
      <c r="AG71" s="23"/>
      <c r="AH71" s="23"/>
      <c r="AI71" s="34"/>
    </row>
    <row r="72" spans="2:35" ht="18.95" customHeight="1" thickBot="1" x14ac:dyDescent="0.45">
      <c r="E72" s="21"/>
      <c r="F72" s="22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6"/>
      <c r="U72" s="29"/>
      <c r="V72" s="30"/>
      <c r="W72" s="30"/>
      <c r="X72" s="30"/>
      <c r="Y72" s="30"/>
      <c r="Z72" s="30"/>
      <c r="AA72" s="30"/>
      <c r="AB72" s="32"/>
      <c r="AC72" s="35"/>
      <c r="AD72" s="24"/>
      <c r="AE72" s="24"/>
      <c r="AF72" s="24"/>
      <c r="AG72" s="24"/>
      <c r="AH72" s="24"/>
      <c r="AI72" s="36"/>
    </row>
    <row r="73" spans="2:35" ht="18.95" customHeight="1" thickTop="1" x14ac:dyDescent="0.4">
      <c r="E73" s="37" t="s">
        <v>22</v>
      </c>
      <c r="F73" s="38"/>
      <c r="G73" s="41">
        <f>G37</f>
        <v>0</v>
      </c>
      <c r="H73" s="41"/>
      <c r="I73" s="41"/>
      <c r="J73" s="41"/>
      <c r="K73" s="41"/>
      <c r="L73" s="41"/>
      <c r="M73" s="41"/>
      <c r="N73" s="41">
        <f>N37</f>
        <v>0</v>
      </c>
      <c r="O73" s="41"/>
      <c r="P73" s="41"/>
      <c r="Q73" s="41"/>
      <c r="R73" s="41"/>
      <c r="S73" s="41"/>
      <c r="T73" s="43"/>
      <c r="U73" s="45">
        <f>U37</f>
        <v>0</v>
      </c>
      <c r="V73" s="46"/>
      <c r="W73" s="46"/>
      <c r="X73" s="46"/>
      <c r="Y73" s="49">
        <f>Y37</f>
        <v>0</v>
      </c>
      <c r="Z73" s="46"/>
      <c r="AA73" s="46"/>
      <c r="AB73" s="50"/>
      <c r="AC73" s="52">
        <f>AC37</f>
        <v>0</v>
      </c>
      <c r="AD73" s="41"/>
      <c r="AE73" s="41"/>
      <c r="AF73" s="41"/>
      <c r="AG73" s="41"/>
      <c r="AH73" s="41"/>
      <c r="AI73" s="53"/>
    </row>
    <row r="74" spans="2:35" ht="18.95" customHeight="1" thickBot="1" x14ac:dyDescent="0.45">
      <c r="B74" t="s">
        <v>44</v>
      </c>
      <c r="E74" s="39"/>
      <c r="F74" s="40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4"/>
      <c r="U74" s="47"/>
      <c r="V74" s="48"/>
      <c r="W74" s="48"/>
      <c r="X74" s="48"/>
      <c r="Y74" s="48"/>
      <c r="Z74" s="48"/>
      <c r="AA74" s="48"/>
      <c r="AB74" s="51"/>
      <c r="AC74" s="54"/>
      <c r="AD74" s="42"/>
      <c r="AE74" s="42"/>
      <c r="AF74" s="42"/>
      <c r="AG74" s="42"/>
      <c r="AH74" s="42"/>
      <c r="AI74" s="55"/>
    </row>
    <row r="75" spans="2:35" ht="18.95" customHeight="1" thickTop="1" x14ac:dyDescent="0.4"/>
    <row r="76" spans="2:35" ht="18.95" customHeight="1" x14ac:dyDescent="0.4">
      <c r="M76" s="140" t="s">
        <v>21</v>
      </c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</row>
    <row r="77" spans="2:35" ht="18.95" customHeight="1" x14ac:dyDescent="0.4"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</row>
    <row r="78" spans="2:35" ht="18.95" customHeight="1" thickBot="1" x14ac:dyDescent="0.45">
      <c r="B78" s="141" t="s">
        <v>0</v>
      </c>
      <c r="C78" s="141"/>
      <c r="D78" s="141"/>
      <c r="E78" s="141"/>
      <c r="F78" s="141"/>
      <c r="G78" s="141"/>
      <c r="H78" s="141"/>
      <c r="I78" s="141"/>
      <c r="J78" s="141"/>
      <c r="K78" s="141"/>
    </row>
    <row r="79" spans="2:35" ht="18.95" customHeight="1" thickTop="1" thickBot="1" x14ac:dyDescent="0.45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"/>
      <c r="Y79" s="142" t="s">
        <v>1</v>
      </c>
      <c r="Z79" s="143"/>
      <c r="AA79" s="143"/>
      <c r="AB79" s="9" t="s">
        <v>15</v>
      </c>
      <c r="AC79" s="144"/>
      <c r="AD79" s="144"/>
      <c r="AE79" s="144"/>
      <c r="AF79" s="144"/>
      <c r="AG79" s="144"/>
      <c r="AH79" s="144"/>
      <c r="AI79" s="145"/>
    </row>
    <row r="80" spans="2:35" ht="18.95" customHeight="1" thickTop="1" thickBot="1" x14ac:dyDescent="0.45">
      <c r="B80" s="146" t="s">
        <v>31</v>
      </c>
      <c r="C80" s="147"/>
      <c r="D80" s="147"/>
      <c r="E80" s="147"/>
      <c r="F80" s="148"/>
      <c r="G80" s="146" t="s">
        <v>24</v>
      </c>
      <c r="H80" s="148"/>
      <c r="I80" s="146" t="s">
        <v>25</v>
      </c>
      <c r="J80" s="148"/>
      <c r="Y80" s="149" t="s">
        <v>2</v>
      </c>
      <c r="Z80" s="150"/>
      <c r="AA80" s="150"/>
      <c r="AB80" s="151">
        <f>AB44</f>
        <v>0</v>
      </c>
      <c r="AC80" s="151"/>
      <c r="AD80" s="151"/>
      <c r="AE80" s="151"/>
      <c r="AF80" s="151"/>
      <c r="AG80" s="151"/>
      <c r="AH80" s="151"/>
      <c r="AI80" s="152"/>
    </row>
    <row r="81" spans="2:35" ht="18.95" customHeight="1" thickTop="1" x14ac:dyDescent="0.4">
      <c r="B81" s="83">
        <f>B45</f>
        <v>0</v>
      </c>
      <c r="C81" s="83"/>
      <c r="D81" s="83"/>
      <c r="E81" s="83"/>
      <c r="F81" s="83"/>
      <c r="G81" s="83">
        <f>G45</f>
        <v>0</v>
      </c>
      <c r="H81" s="83"/>
      <c r="I81" s="83">
        <f>I45</f>
        <v>0</v>
      </c>
      <c r="J81" s="83"/>
      <c r="Y81" s="67" t="s">
        <v>5</v>
      </c>
      <c r="Z81" s="68"/>
      <c r="AA81" s="85"/>
      <c r="AB81" s="89">
        <f>AB45</f>
        <v>0</v>
      </c>
      <c r="AC81" s="90"/>
      <c r="AD81" s="90"/>
      <c r="AE81" s="90"/>
      <c r="AF81" s="90"/>
      <c r="AG81" s="90"/>
      <c r="AH81" s="90"/>
      <c r="AI81" s="91"/>
    </row>
    <row r="82" spans="2:35" ht="18.95" customHeight="1" thickBot="1" x14ac:dyDescent="0.45">
      <c r="B82" s="84"/>
      <c r="C82" s="84"/>
      <c r="D82" s="84"/>
      <c r="E82" s="84"/>
      <c r="F82" s="84"/>
      <c r="G82" s="84"/>
      <c r="H82" s="84"/>
      <c r="I82" s="84"/>
      <c r="J82" s="84"/>
      <c r="Y82" s="86"/>
      <c r="Z82" s="87"/>
      <c r="AA82" s="88"/>
      <c r="AB82" s="92"/>
      <c r="AC82" s="93"/>
      <c r="AD82" s="93"/>
      <c r="AE82" s="93"/>
      <c r="AF82" s="93"/>
      <c r="AG82" s="93"/>
      <c r="AH82" s="93"/>
      <c r="AI82" s="94"/>
    </row>
    <row r="83" spans="2:35" ht="18.95" customHeight="1" thickTop="1" x14ac:dyDescent="0.4">
      <c r="B83" s="120" t="s">
        <v>3</v>
      </c>
      <c r="C83" s="120"/>
      <c r="D83" s="120"/>
      <c r="E83" s="120"/>
      <c r="F83" s="120"/>
      <c r="G83" s="120"/>
      <c r="H83" s="120"/>
      <c r="I83" s="120"/>
      <c r="J83" s="120"/>
      <c r="K83" s="64" t="s">
        <v>4</v>
      </c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6"/>
      <c r="Y83" s="121" t="s">
        <v>6</v>
      </c>
      <c r="Z83" s="122"/>
      <c r="AA83" s="123"/>
      <c r="AB83" s="124">
        <f>AB47</f>
        <v>0</v>
      </c>
      <c r="AC83" s="125"/>
      <c r="AD83" s="125"/>
      <c r="AE83" s="125"/>
      <c r="AF83" s="125"/>
      <c r="AG83" s="125"/>
      <c r="AH83" s="125"/>
      <c r="AI83" s="126"/>
    </row>
    <row r="84" spans="2:35" ht="18.95" customHeight="1" x14ac:dyDescent="0.4">
      <c r="B84" s="127">
        <f>B48</f>
        <v>0</v>
      </c>
      <c r="C84" s="127"/>
      <c r="D84" s="127"/>
      <c r="E84" s="127"/>
      <c r="F84" s="127"/>
      <c r="G84" s="127"/>
      <c r="H84" s="127"/>
      <c r="I84" s="127"/>
      <c r="J84" s="127"/>
      <c r="K84" s="128">
        <f>K48</f>
        <v>0</v>
      </c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30"/>
      <c r="Y84" s="121"/>
      <c r="Z84" s="122"/>
      <c r="AA84" s="123"/>
      <c r="AB84" s="124"/>
      <c r="AC84" s="125"/>
      <c r="AD84" s="125"/>
      <c r="AE84" s="125"/>
      <c r="AF84" s="125"/>
      <c r="AG84" s="125"/>
      <c r="AH84" s="125"/>
      <c r="AI84" s="126"/>
    </row>
    <row r="85" spans="2:35" ht="18.95" customHeight="1" thickBot="1" x14ac:dyDescent="0.45">
      <c r="B85" s="84"/>
      <c r="C85" s="84"/>
      <c r="D85" s="84"/>
      <c r="E85" s="84"/>
      <c r="F85" s="84"/>
      <c r="G85" s="84"/>
      <c r="H85" s="84"/>
      <c r="I85" s="84"/>
      <c r="J85" s="84"/>
      <c r="K85" s="131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3"/>
      <c r="Y85" s="134" t="s">
        <v>7</v>
      </c>
      <c r="Z85" s="135"/>
      <c r="AA85" s="136"/>
      <c r="AB85" s="137">
        <f>AB49</f>
        <v>0</v>
      </c>
      <c r="AC85" s="138"/>
      <c r="AD85" s="138"/>
      <c r="AE85" s="138"/>
      <c r="AF85" s="138"/>
      <c r="AG85" s="138"/>
      <c r="AH85" s="138"/>
      <c r="AI85" s="139"/>
    </row>
    <row r="86" spans="2:35" ht="18.95" customHeight="1" thickTop="1" x14ac:dyDescent="0.4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O86" s="2"/>
      <c r="P86" s="2" t="s">
        <v>14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2:35" ht="18.95" customHeight="1" thickBot="1" x14ac:dyDescent="0.4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O87" s="2"/>
      <c r="P87" s="2" t="s">
        <v>19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2:35" ht="18.95" customHeight="1" thickTop="1" x14ac:dyDescent="0.4">
      <c r="B88" s="113" t="s">
        <v>9</v>
      </c>
      <c r="C88" s="114"/>
      <c r="D88" s="115"/>
      <c r="E88" s="116" t="s">
        <v>8</v>
      </c>
      <c r="F88" s="117"/>
      <c r="G88" s="117"/>
      <c r="H88" s="117"/>
      <c r="I88" s="117"/>
      <c r="J88" s="118"/>
      <c r="K88" s="65" t="s">
        <v>34</v>
      </c>
      <c r="L88" s="65"/>
      <c r="M88" s="65"/>
      <c r="N88" s="65"/>
      <c r="O88" s="65"/>
      <c r="P88" s="7" t="s">
        <v>46</v>
      </c>
      <c r="Q88" s="8" t="s">
        <v>13</v>
      </c>
      <c r="R88" s="66" t="s">
        <v>10</v>
      </c>
      <c r="S88" s="117"/>
      <c r="T88" s="117"/>
      <c r="U88" s="118"/>
      <c r="V88" s="65" t="s">
        <v>11</v>
      </c>
      <c r="W88" s="65"/>
      <c r="X88" s="65"/>
      <c r="Y88" s="65"/>
      <c r="Z88" s="66" t="s">
        <v>12</v>
      </c>
      <c r="AA88" s="117"/>
      <c r="AB88" s="117"/>
      <c r="AC88" s="117"/>
      <c r="AD88" s="118"/>
      <c r="AE88" s="66" t="s">
        <v>17</v>
      </c>
      <c r="AF88" s="117"/>
      <c r="AG88" s="117"/>
      <c r="AH88" s="117"/>
      <c r="AI88" s="119"/>
    </row>
    <row r="89" spans="2:35" ht="18.95" customHeight="1" x14ac:dyDescent="0.4">
      <c r="B89" s="95"/>
      <c r="C89" s="96"/>
      <c r="D89" s="97"/>
      <c r="E89" s="101">
        <f>E53</f>
        <v>0</v>
      </c>
      <c r="F89" s="102"/>
      <c r="G89" s="102"/>
      <c r="H89" s="102"/>
      <c r="I89" s="102"/>
      <c r="J89" s="103"/>
      <c r="K89" s="23">
        <f>K53</f>
        <v>0</v>
      </c>
      <c r="L89" s="23"/>
      <c r="M89" s="23"/>
      <c r="N89" s="23"/>
      <c r="O89" s="23"/>
      <c r="P89" s="107">
        <f>P53</f>
        <v>0</v>
      </c>
      <c r="Q89" s="111" t="str">
        <f>Q53</f>
        <v/>
      </c>
      <c r="R89" s="26">
        <f>R53</f>
        <v>0</v>
      </c>
      <c r="S89" s="72"/>
      <c r="T89" s="72"/>
      <c r="U89" s="73"/>
      <c r="V89" s="23">
        <f>V53</f>
        <v>0</v>
      </c>
      <c r="W89" s="23"/>
      <c r="X89" s="23"/>
      <c r="Y89" s="23"/>
      <c r="Z89" s="26">
        <f>Z53</f>
        <v>0</v>
      </c>
      <c r="AA89" s="72"/>
      <c r="AB89" s="72"/>
      <c r="AC89" s="72"/>
      <c r="AD89" s="73"/>
      <c r="AE89" s="26">
        <f>AE53</f>
        <v>0</v>
      </c>
      <c r="AF89" s="72"/>
      <c r="AG89" s="72"/>
      <c r="AH89" s="72"/>
      <c r="AI89" s="77"/>
    </row>
    <row r="90" spans="2:35" ht="18.95" customHeight="1" x14ac:dyDescent="0.4">
      <c r="B90" s="98"/>
      <c r="C90" s="99"/>
      <c r="D90" s="100"/>
      <c r="E90" s="101"/>
      <c r="F90" s="102"/>
      <c r="G90" s="102"/>
      <c r="H90" s="102"/>
      <c r="I90" s="102"/>
      <c r="J90" s="103"/>
      <c r="K90" s="23"/>
      <c r="L90" s="23"/>
      <c r="M90" s="23"/>
      <c r="N90" s="23"/>
      <c r="O90" s="23"/>
      <c r="P90" s="107"/>
      <c r="Q90" s="112"/>
      <c r="R90" s="79"/>
      <c r="S90" s="80"/>
      <c r="T90" s="80"/>
      <c r="U90" s="81"/>
      <c r="V90" s="23"/>
      <c r="W90" s="23"/>
      <c r="X90" s="23"/>
      <c r="Y90" s="23"/>
      <c r="Z90" s="79"/>
      <c r="AA90" s="80"/>
      <c r="AB90" s="80"/>
      <c r="AC90" s="80"/>
      <c r="AD90" s="81"/>
      <c r="AE90" s="79"/>
      <c r="AF90" s="80"/>
      <c r="AG90" s="80"/>
      <c r="AH90" s="80"/>
      <c r="AI90" s="82"/>
    </row>
    <row r="91" spans="2:35" ht="18.95" customHeight="1" x14ac:dyDescent="0.4">
      <c r="B91" s="95"/>
      <c r="C91" s="96"/>
      <c r="D91" s="97"/>
      <c r="E91" s="101">
        <f>E55</f>
        <v>0</v>
      </c>
      <c r="F91" s="102"/>
      <c r="G91" s="102"/>
      <c r="H91" s="102"/>
      <c r="I91" s="102"/>
      <c r="J91" s="103"/>
      <c r="K91" s="23">
        <f>K55</f>
        <v>0</v>
      </c>
      <c r="L91" s="23"/>
      <c r="M91" s="23"/>
      <c r="N91" s="23"/>
      <c r="O91" s="23"/>
      <c r="P91" s="107">
        <f>P55</f>
        <v>0</v>
      </c>
      <c r="Q91" s="111" t="str">
        <f>Q55</f>
        <v/>
      </c>
      <c r="R91" s="26">
        <f>R55</f>
        <v>0</v>
      </c>
      <c r="S91" s="72"/>
      <c r="T91" s="72"/>
      <c r="U91" s="73"/>
      <c r="V91" s="23">
        <f>V55</f>
        <v>0</v>
      </c>
      <c r="W91" s="23"/>
      <c r="X91" s="23"/>
      <c r="Y91" s="23"/>
      <c r="Z91" s="26">
        <f>Z55</f>
        <v>0</v>
      </c>
      <c r="AA91" s="72"/>
      <c r="AB91" s="72"/>
      <c r="AC91" s="72"/>
      <c r="AD91" s="73"/>
      <c r="AE91" s="26">
        <f>AE55</f>
        <v>0</v>
      </c>
      <c r="AF91" s="72"/>
      <c r="AG91" s="72"/>
      <c r="AH91" s="72"/>
      <c r="AI91" s="77"/>
    </row>
    <row r="92" spans="2:35" ht="18.95" customHeight="1" x14ac:dyDescent="0.4">
      <c r="B92" s="98"/>
      <c r="C92" s="99"/>
      <c r="D92" s="100"/>
      <c r="E92" s="101"/>
      <c r="F92" s="102"/>
      <c r="G92" s="102"/>
      <c r="H92" s="102"/>
      <c r="I92" s="102"/>
      <c r="J92" s="103"/>
      <c r="K92" s="23"/>
      <c r="L92" s="23"/>
      <c r="M92" s="23"/>
      <c r="N92" s="23"/>
      <c r="O92" s="23"/>
      <c r="P92" s="107"/>
      <c r="Q92" s="112"/>
      <c r="R92" s="79"/>
      <c r="S92" s="80"/>
      <c r="T92" s="80"/>
      <c r="U92" s="81"/>
      <c r="V92" s="23"/>
      <c r="W92" s="23"/>
      <c r="X92" s="23"/>
      <c r="Y92" s="23"/>
      <c r="Z92" s="79"/>
      <c r="AA92" s="80"/>
      <c r="AB92" s="80"/>
      <c r="AC92" s="80"/>
      <c r="AD92" s="81"/>
      <c r="AE92" s="79"/>
      <c r="AF92" s="80"/>
      <c r="AG92" s="80"/>
      <c r="AH92" s="80"/>
      <c r="AI92" s="82"/>
    </row>
    <row r="93" spans="2:35" ht="18.95" customHeight="1" x14ac:dyDescent="0.4">
      <c r="B93" s="95"/>
      <c r="C93" s="96"/>
      <c r="D93" s="97"/>
      <c r="E93" s="101">
        <f>E57</f>
        <v>0</v>
      </c>
      <c r="F93" s="102"/>
      <c r="G93" s="102"/>
      <c r="H93" s="102"/>
      <c r="I93" s="102"/>
      <c r="J93" s="103"/>
      <c r="K93" s="23">
        <f>K57</f>
        <v>0</v>
      </c>
      <c r="L93" s="23"/>
      <c r="M93" s="23"/>
      <c r="N93" s="23"/>
      <c r="O93" s="23"/>
      <c r="P93" s="107">
        <f>P57</f>
        <v>0</v>
      </c>
      <c r="Q93" s="111" t="str">
        <f>Q57</f>
        <v/>
      </c>
      <c r="R93" s="26">
        <f>R57</f>
        <v>0</v>
      </c>
      <c r="S93" s="72"/>
      <c r="T93" s="72"/>
      <c r="U93" s="73"/>
      <c r="V93" s="23">
        <f>V57</f>
        <v>0</v>
      </c>
      <c r="W93" s="23"/>
      <c r="X93" s="23"/>
      <c r="Y93" s="23"/>
      <c r="Z93" s="26">
        <f>Z57</f>
        <v>0</v>
      </c>
      <c r="AA93" s="72"/>
      <c r="AB93" s="72"/>
      <c r="AC93" s="72"/>
      <c r="AD93" s="73"/>
      <c r="AE93" s="26">
        <f>AE57</f>
        <v>0</v>
      </c>
      <c r="AF93" s="72"/>
      <c r="AG93" s="72"/>
      <c r="AH93" s="72"/>
      <c r="AI93" s="77"/>
    </row>
    <row r="94" spans="2:35" ht="18.95" customHeight="1" x14ac:dyDescent="0.4">
      <c r="B94" s="98"/>
      <c r="C94" s="99"/>
      <c r="D94" s="100"/>
      <c r="E94" s="101"/>
      <c r="F94" s="102"/>
      <c r="G94" s="102"/>
      <c r="H94" s="102"/>
      <c r="I94" s="102"/>
      <c r="J94" s="103"/>
      <c r="K94" s="23"/>
      <c r="L94" s="23"/>
      <c r="M94" s="23"/>
      <c r="N94" s="23"/>
      <c r="O94" s="23"/>
      <c r="P94" s="107"/>
      <c r="Q94" s="112"/>
      <c r="R94" s="79"/>
      <c r="S94" s="80"/>
      <c r="T94" s="80"/>
      <c r="U94" s="81"/>
      <c r="V94" s="23"/>
      <c r="W94" s="23"/>
      <c r="X94" s="23"/>
      <c r="Y94" s="23"/>
      <c r="Z94" s="79"/>
      <c r="AA94" s="80"/>
      <c r="AB94" s="80"/>
      <c r="AC94" s="80"/>
      <c r="AD94" s="81"/>
      <c r="AE94" s="79"/>
      <c r="AF94" s="80"/>
      <c r="AG94" s="80"/>
      <c r="AH94" s="80"/>
      <c r="AI94" s="82"/>
    </row>
    <row r="95" spans="2:35" ht="18.95" customHeight="1" x14ac:dyDescent="0.4">
      <c r="B95" s="95"/>
      <c r="C95" s="96"/>
      <c r="D95" s="97"/>
      <c r="E95" s="101">
        <f>E59</f>
        <v>0</v>
      </c>
      <c r="F95" s="102"/>
      <c r="G95" s="102"/>
      <c r="H95" s="102"/>
      <c r="I95" s="102"/>
      <c r="J95" s="103"/>
      <c r="K95" s="23">
        <f>K59</f>
        <v>0</v>
      </c>
      <c r="L95" s="23"/>
      <c r="M95" s="23"/>
      <c r="N95" s="23"/>
      <c r="O95" s="23"/>
      <c r="P95" s="107">
        <f>P59</f>
        <v>0</v>
      </c>
      <c r="Q95" s="111" t="str">
        <f>Q59</f>
        <v/>
      </c>
      <c r="R95" s="26">
        <f>R59</f>
        <v>0</v>
      </c>
      <c r="S95" s="72"/>
      <c r="T95" s="72"/>
      <c r="U95" s="73"/>
      <c r="V95" s="23">
        <f>V59</f>
        <v>0</v>
      </c>
      <c r="W95" s="23"/>
      <c r="X95" s="23"/>
      <c r="Y95" s="23"/>
      <c r="Z95" s="26">
        <f>Z59</f>
        <v>0</v>
      </c>
      <c r="AA95" s="72"/>
      <c r="AB95" s="72"/>
      <c r="AC95" s="72"/>
      <c r="AD95" s="73"/>
      <c r="AE95" s="26">
        <f>AE59</f>
        <v>0</v>
      </c>
      <c r="AF95" s="72"/>
      <c r="AG95" s="72"/>
      <c r="AH95" s="72"/>
      <c r="AI95" s="77"/>
    </row>
    <row r="96" spans="2:35" ht="18.95" customHeight="1" x14ac:dyDescent="0.4">
      <c r="B96" s="98"/>
      <c r="C96" s="99"/>
      <c r="D96" s="100"/>
      <c r="E96" s="101"/>
      <c r="F96" s="102"/>
      <c r="G96" s="102"/>
      <c r="H96" s="102"/>
      <c r="I96" s="102"/>
      <c r="J96" s="103"/>
      <c r="K96" s="23"/>
      <c r="L96" s="23"/>
      <c r="M96" s="23"/>
      <c r="N96" s="23"/>
      <c r="O96" s="23"/>
      <c r="P96" s="107"/>
      <c r="Q96" s="112"/>
      <c r="R96" s="79"/>
      <c r="S96" s="80"/>
      <c r="T96" s="80"/>
      <c r="U96" s="81"/>
      <c r="V96" s="23"/>
      <c r="W96" s="23"/>
      <c r="X96" s="23"/>
      <c r="Y96" s="23"/>
      <c r="Z96" s="79"/>
      <c r="AA96" s="80"/>
      <c r="AB96" s="80"/>
      <c r="AC96" s="80"/>
      <c r="AD96" s="81"/>
      <c r="AE96" s="79"/>
      <c r="AF96" s="80"/>
      <c r="AG96" s="80"/>
      <c r="AH96" s="80"/>
      <c r="AI96" s="82"/>
    </row>
    <row r="97" spans="2:35" ht="18.95" customHeight="1" x14ac:dyDescent="0.4">
      <c r="B97" s="95"/>
      <c r="C97" s="96"/>
      <c r="D97" s="97"/>
      <c r="E97" s="101">
        <f>E61</f>
        <v>0</v>
      </c>
      <c r="F97" s="102"/>
      <c r="G97" s="102"/>
      <c r="H97" s="102"/>
      <c r="I97" s="102"/>
      <c r="J97" s="103"/>
      <c r="K97" s="23">
        <f>K61</f>
        <v>0</v>
      </c>
      <c r="L97" s="23"/>
      <c r="M97" s="23"/>
      <c r="N97" s="23"/>
      <c r="O97" s="23"/>
      <c r="P97" s="107">
        <f>P61</f>
        <v>0</v>
      </c>
      <c r="Q97" s="111" t="str">
        <f>Q61</f>
        <v/>
      </c>
      <c r="R97" s="26">
        <f>R61</f>
        <v>0</v>
      </c>
      <c r="S97" s="72"/>
      <c r="T97" s="72"/>
      <c r="U97" s="73"/>
      <c r="V97" s="23">
        <f>V61</f>
        <v>0</v>
      </c>
      <c r="W97" s="23"/>
      <c r="X97" s="23"/>
      <c r="Y97" s="23"/>
      <c r="Z97" s="26">
        <f>Z61</f>
        <v>0</v>
      </c>
      <c r="AA97" s="72"/>
      <c r="AB97" s="72"/>
      <c r="AC97" s="72"/>
      <c r="AD97" s="73"/>
      <c r="AE97" s="26">
        <f>AE61</f>
        <v>0</v>
      </c>
      <c r="AF97" s="72"/>
      <c r="AG97" s="72"/>
      <c r="AH97" s="72"/>
      <c r="AI97" s="77"/>
    </row>
    <row r="98" spans="2:35" ht="18.95" customHeight="1" x14ac:dyDescent="0.4">
      <c r="B98" s="98"/>
      <c r="C98" s="99"/>
      <c r="D98" s="100"/>
      <c r="E98" s="101"/>
      <c r="F98" s="102"/>
      <c r="G98" s="102"/>
      <c r="H98" s="102"/>
      <c r="I98" s="102"/>
      <c r="J98" s="103"/>
      <c r="K98" s="23"/>
      <c r="L98" s="23"/>
      <c r="M98" s="23"/>
      <c r="N98" s="23"/>
      <c r="O98" s="23"/>
      <c r="P98" s="107"/>
      <c r="Q98" s="112"/>
      <c r="R98" s="79"/>
      <c r="S98" s="80"/>
      <c r="T98" s="80"/>
      <c r="U98" s="81"/>
      <c r="V98" s="23"/>
      <c r="W98" s="23"/>
      <c r="X98" s="23"/>
      <c r="Y98" s="23"/>
      <c r="Z98" s="79"/>
      <c r="AA98" s="80"/>
      <c r="AB98" s="80"/>
      <c r="AC98" s="80"/>
      <c r="AD98" s="81"/>
      <c r="AE98" s="79"/>
      <c r="AF98" s="80"/>
      <c r="AG98" s="80"/>
      <c r="AH98" s="80"/>
      <c r="AI98" s="82"/>
    </row>
    <row r="99" spans="2:35" ht="18.95" customHeight="1" x14ac:dyDescent="0.4">
      <c r="B99" s="95"/>
      <c r="C99" s="96"/>
      <c r="D99" s="97"/>
      <c r="E99" s="101" t="str">
        <f>E63</f>
        <v>合　　計</v>
      </c>
      <c r="F99" s="102"/>
      <c r="G99" s="102"/>
      <c r="H99" s="102"/>
      <c r="I99" s="102"/>
      <c r="J99" s="103"/>
      <c r="K99" s="23">
        <f>K63</f>
        <v>0</v>
      </c>
      <c r="L99" s="23"/>
      <c r="M99" s="23"/>
      <c r="N99" s="23"/>
      <c r="O99" s="23"/>
      <c r="P99" s="107" t="str">
        <f>P63</f>
        <v>ー</v>
      </c>
      <c r="Q99" s="109" t="str">
        <f>Q63</f>
        <v>ー</v>
      </c>
      <c r="R99" s="26">
        <f>R63</f>
        <v>0</v>
      </c>
      <c r="S99" s="72"/>
      <c r="T99" s="72"/>
      <c r="U99" s="73"/>
      <c r="V99" s="23">
        <f>V63</f>
        <v>0</v>
      </c>
      <c r="W99" s="23"/>
      <c r="X99" s="23"/>
      <c r="Y99" s="23"/>
      <c r="Z99" s="26">
        <f>Z63</f>
        <v>0</v>
      </c>
      <c r="AA99" s="72"/>
      <c r="AB99" s="72"/>
      <c r="AC99" s="72"/>
      <c r="AD99" s="73"/>
      <c r="AE99" s="26">
        <f>AE63</f>
        <v>0</v>
      </c>
      <c r="AF99" s="72"/>
      <c r="AG99" s="72"/>
      <c r="AH99" s="72"/>
      <c r="AI99" s="77"/>
    </row>
    <row r="100" spans="2:35" ht="18.95" customHeight="1" thickBot="1" x14ac:dyDescent="0.45">
      <c r="B100" s="98"/>
      <c r="C100" s="99"/>
      <c r="D100" s="100"/>
      <c r="E100" s="104"/>
      <c r="F100" s="105"/>
      <c r="G100" s="105"/>
      <c r="H100" s="105"/>
      <c r="I100" s="105"/>
      <c r="J100" s="106"/>
      <c r="K100" s="42"/>
      <c r="L100" s="42"/>
      <c r="M100" s="42"/>
      <c r="N100" s="42"/>
      <c r="O100" s="42"/>
      <c r="P100" s="108"/>
      <c r="Q100" s="110"/>
      <c r="R100" s="74"/>
      <c r="S100" s="75"/>
      <c r="T100" s="75"/>
      <c r="U100" s="76"/>
      <c r="V100" s="42"/>
      <c r="W100" s="42"/>
      <c r="X100" s="42"/>
      <c r="Y100" s="42"/>
      <c r="Z100" s="74"/>
      <c r="AA100" s="75"/>
      <c r="AB100" s="75"/>
      <c r="AC100" s="75"/>
      <c r="AD100" s="76"/>
      <c r="AE100" s="74"/>
      <c r="AF100" s="75"/>
      <c r="AG100" s="75"/>
      <c r="AH100" s="75"/>
      <c r="AI100" s="78"/>
    </row>
    <row r="101" spans="2:35" ht="18.95" customHeight="1" thickTop="1" thickBot="1" x14ac:dyDescent="0.4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2" t="s">
        <v>40</v>
      </c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2:35" ht="18.95" customHeight="1" thickTop="1" x14ac:dyDescent="0.4">
      <c r="B102" s="3"/>
      <c r="C102" s="3"/>
      <c r="D102" s="3"/>
      <c r="E102" s="64" t="s">
        <v>16</v>
      </c>
      <c r="F102" s="65"/>
      <c r="G102" s="65" t="s">
        <v>23</v>
      </c>
      <c r="H102" s="65"/>
      <c r="I102" s="65"/>
      <c r="J102" s="65"/>
      <c r="K102" s="65"/>
      <c r="L102" s="65"/>
      <c r="M102" s="65"/>
      <c r="N102" s="65" t="s">
        <v>26</v>
      </c>
      <c r="O102" s="65"/>
      <c r="P102" s="65"/>
      <c r="Q102" s="65"/>
      <c r="R102" s="65"/>
      <c r="S102" s="65"/>
      <c r="T102" s="66"/>
      <c r="U102" s="67" t="s">
        <v>35</v>
      </c>
      <c r="V102" s="68"/>
      <c r="W102" s="68"/>
      <c r="X102" s="68"/>
      <c r="Y102" s="69" t="s">
        <v>36</v>
      </c>
      <c r="Z102" s="68"/>
      <c r="AA102" s="68"/>
      <c r="AB102" s="70"/>
      <c r="AC102" s="64" t="s">
        <v>41</v>
      </c>
      <c r="AD102" s="65"/>
      <c r="AE102" s="65"/>
      <c r="AF102" s="65"/>
      <c r="AG102" s="65"/>
      <c r="AH102" s="65"/>
      <c r="AI102" s="71"/>
    </row>
    <row r="103" spans="2:35" ht="18.95" customHeight="1" x14ac:dyDescent="0.4">
      <c r="E103" s="56">
        <v>0.08</v>
      </c>
      <c r="F103" s="57"/>
      <c r="G103" s="23">
        <f>G67</f>
        <v>0</v>
      </c>
      <c r="H103" s="23"/>
      <c r="I103" s="23"/>
      <c r="J103" s="23"/>
      <c r="K103" s="23"/>
      <c r="L103" s="23"/>
      <c r="M103" s="23"/>
      <c r="N103" s="23">
        <f>N67</f>
        <v>0</v>
      </c>
      <c r="O103" s="23"/>
      <c r="P103" s="23"/>
      <c r="Q103" s="23"/>
      <c r="R103" s="23"/>
      <c r="S103" s="23"/>
      <c r="T103" s="25"/>
      <c r="U103" s="27">
        <f>U67</f>
        <v>0</v>
      </c>
      <c r="V103" s="28"/>
      <c r="W103" s="28"/>
      <c r="X103" s="28"/>
      <c r="Y103" s="28">
        <f>Y67</f>
        <v>0</v>
      </c>
      <c r="Z103" s="28"/>
      <c r="AA103" s="28"/>
      <c r="AB103" s="60"/>
      <c r="AC103" s="33">
        <f>AC67</f>
        <v>0</v>
      </c>
      <c r="AD103" s="23"/>
      <c r="AE103" s="23"/>
      <c r="AF103" s="23"/>
      <c r="AG103" s="23"/>
      <c r="AH103" s="23"/>
      <c r="AI103" s="34"/>
    </row>
    <row r="104" spans="2:35" ht="18.95" customHeight="1" x14ac:dyDescent="0.4">
      <c r="E104" s="56"/>
      <c r="F104" s="57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5"/>
      <c r="U104" s="58"/>
      <c r="V104" s="59"/>
      <c r="W104" s="59"/>
      <c r="X104" s="59"/>
      <c r="Y104" s="59"/>
      <c r="Z104" s="59"/>
      <c r="AA104" s="59"/>
      <c r="AB104" s="61"/>
      <c r="AC104" s="33"/>
      <c r="AD104" s="23"/>
      <c r="AE104" s="23"/>
      <c r="AF104" s="23"/>
      <c r="AG104" s="23"/>
      <c r="AH104" s="23"/>
      <c r="AI104" s="34"/>
    </row>
    <row r="105" spans="2:35" ht="18.95" customHeight="1" x14ac:dyDescent="0.4">
      <c r="E105" s="56">
        <v>0.1</v>
      </c>
      <c r="F105" s="62"/>
      <c r="G105" s="23">
        <f>G69</f>
        <v>0</v>
      </c>
      <c r="H105" s="23"/>
      <c r="I105" s="23"/>
      <c r="J105" s="23"/>
      <c r="K105" s="23"/>
      <c r="L105" s="23"/>
      <c r="M105" s="23"/>
      <c r="N105" s="23">
        <f>N69</f>
        <v>0</v>
      </c>
      <c r="O105" s="23"/>
      <c r="P105" s="23"/>
      <c r="Q105" s="23"/>
      <c r="R105" s="23"/>
      <c r="S105" s="23"/>
      <c r="T105" s="25"/>
      <c r="U105" s="27">
        <f>U69</f>
        <v>0</v>
      </c>
      <c r="V105" s="28"/>
      <c r="W105" s="28"/>
      <c r="X105" s="28"/>
      <c r="Y105" s="28">
        <f>Y69</f>
        <v>0</v>
      </c>
      <c r="Z105" s="28"/>
      <c r="AA105" s="28"/>
      <c r="AB105" s="60"/>
      <c r="AC105" s="33">
        <f>AC69</f>
        <v>0</v>
      </c>
      <c r="AD105" s="23"/>
      <c r="AE105" s="23"/>
      <c r="AF105" s="23"/>
      <c r="AG105" s="23"/>
      <c r="AH105" s="23"/>
      <c r="AI105" s="34"/>
    </row>
    <row r="106" spans="2:35" ht="18.95" customHeight="1" x14ac:dyDescent="0.4">
      <c r="E106" s="63"/>
      <c r="F106" s="62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5"/>
      <c r="U106" s="58"/>
      <c r="V106" s="59"/>
      <c r="W106" s="59"/>
      <c r="X106" s="59"/>
      <c r="Y106" s="59"/>
      <c r="Z106" s="59"/>
      <c r="AA106" s="59"/>
      <c r="AB106" s="61"/>
      <c r="AC106" s="33"/>
      <c r="AD106" s="23"/>
      <c r="AE106" s="23"/>
      <c r="AF106" s="23"/>
      <c r="AG106" s="23"/>
      <c r="AH106" s="23"/>
      <c r="AI106" s="34"/>
    </row>
    <row r="107" spans="2:35" ht="18.95" customHeight="1" x14ac:dyDescent="0.4">
      <c r="E107" s="19" t="s">
        <v>20</v>
      </c>
      <c r="F107" s="20"/>
      <c r="G107" s="23">
        <f>G71</f>
        <v>0</v>
      </c>
      <c r="H107" s="23"/>
      <c r="I107" s="23"/>
      <c r="J107" s="23"/>
      <c r="K107" s="23"/>
      <c r="L107" s="23"/>
      <c r="M107" s="23"/>
      <c r="N107" s="23" t="str">
        <f>N71</f>
        <v>-</v>
      </c>
      <c r="O107" s="23"/>
      <c r="P107" s="23"/>
      <c r="Q107" s="23"/>
      <c r="R107" s="23"/>
      <c r="S107" s="23"/>
      <c r="T107" s="25"/>
      <c r="U107" s="27">
        <f>U71</f>
        <v>0</v>
      </c>
      <c r="V107" s="28"/>
      <c r="W107" s="28"/>
      <c r="X107" s="28"/>
      <c r="Y107" s="28" t="s">
        <v>37</v>
      </c>
      <c r="Z107" s="28"/>
      <c r="AA107" s="28"/>
      <c r="AB107" s="31"/>
      <c r="AC107" s="33">
        <f>AC71</f>
        <v>0</v>
      </c>
      <c r="AD107" s="23"/>
      <c r="AE107" s="23"/>
      <c r="AF107" s="23"/>
      <c r="AG107" s="23"/>
      <c r="AH107" s="23"/>
      <c r="AI107" s="34"/>
    </row>
    <row r="108" spans="2:35" ht="18.95" customHeight="1" thickBot="1" x14ac:dyDescent="0.45">
      <c r="E108" s="21"/>
      <c r="F108" s="22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6"/>
      <c r="U108" s="29"/>
      <c r="V108" s="30"/>
      <c r="W108" s="30"/>
      <c r="X108" s="30"/>
      <c r="Y108" s="30"/>
      <c r="Z108" s="30"/>
      <c r="AA108" s="30"/>
      <c r="AB108" s="32"/>
      <c r="AC108" s="35"/>
      <c r="AD108" s="24"/>
      <c r="AE108" s="24"/>
      <c r="AF108" s="24"/>
      <c r="AG108" s="24"/>
      <c r="AH108" s="24"/>
      <c r="AI108" s="36"/>
    </row>
    <row r="109" spans="2:35" ht="18.95" customHeight="1" thickTop="1" x14ac:dyDescent="0.4">
      <c r="E109" s="37" t="s">
        <v>22</v>
      </c>
      <c r="F109" s="38"/>
      <c r="G109" s="41">
        <f>G73</f>
        <v>0</v>
      </c>
      <c r="H109" s="41"/>
      <c r="I109" s="41"/>
      <c r="J109" s="41"/>
      <c r="K109" s="41"/>
      <c r="L109" s="41"/>
      <c r="M109" s="41"/>
      <c r="N109" s="41">
        <f>N73</f>
        <v>0</v>
      </c>
      <c r="O109" s="41"/>
      <c r="P109" s="41"/>
      <c r="Q109" s="41"/>
      <c r="R109" s="41"/>
      <c r="S109" s="41"/>
      <c r="T109" s="43"/>
      <c r="U109" s="45">
        <f>U73</f>
        <v>0</v>
      </c>
      <c r="V109" s="46"/>
      <c r="W109" s="46"/>
      <c r="X109" s="46"/>
      <c r="Y109" s="49">
        <f>Y73</f>
        <v>0</v>
      </c>
      <c r="Z109" s="46"/>
      <c r="AA109" s="46"/>
      <c r="AB109" s="50"/>
      <c r="AC109" s="52">
        <f>AC73</f>
        <v>0</v>
      </c>
      <c r="AD109" s="41"/>
      <c r="AE109" s="41"/>
      <c r="AF109" s="41"/>
      <c r="AG109" s="41"/>
      <c r="AH109" s="41"/>
      <c r="AI109" s="53"/>
    </row>
    <row r="110" spans="2:35" ht="18.95" customHeight="1" thickBot="1" x14ac:dyDescent="0.45">
      <c r="B110" t="s">
        <v>32</v>
      </c>
      <c r="E110" s="39"/>
      <c r="F110" s="4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4"/>
      <c r="U110" s="47"/>
      <c r="V110" s="48"/>
      <c r="W110" s="48"/>
      <c r="X110" s="48"/>
      <c r="Y110" s="48"/>
      <c r="Z110" s="48"/>
      <c r="AA110" s="48"/>
      <c r="AB110" s="51"/>
      <c r="AC110" s="54"/>
      <c r="AD110" s="42"/>
      <c r="AE110" s="42"/>
      <c r="AF110" s="42"/>
      <c r="AG110" s="42"/>
      <c r="AH110" s="42"/>
      <c r="AI110" s="55"/>
    </row>
    <row r="111" spans="2:35" ht="18.95" customHeight="1" thickTop="1" x14ac:dyDescent="0.4"/>
  </sheetData>
  <mergeCells count="339">
    <mergeCell ref="M4:X5"/>
    <mergeCell ref="B6:K7"/>
    <mergeCell ref="Y7:AA7"/>
    <mergeCell ref="AC7:AI7"/>
    <mergeCell ref="B8:F8"/>
    <mergeCell ref="G8:H8"/>
    <mergeCell ref="I8:J8"/>
    <mergeCell ref="Y8:AA8"/>
    <mergeCell ref="AB8:AI8"/>
    <mergeCell ref="V17:Y18"/>
    <mergeCell ref="Z17:AD18"/>
    <mergeCell ref="AE17:AI18"/>
    <mergeCell ref="B9:F10"/>
    <mergeCell ref="G9:H10"/>
    <mergeCell ref="I9:J10"/>
    <mergeCell ref="Y9:AA10"/>
    <mergeCell ref="AB9:AI10"/>
    <mergeCell ref="B11:J11"/>
    <mergeCell ref="K11:X11"/>
    <mergeCell ref="Y11:AA12"/>
    <mergeCell ref="AB11:AI12"/>
    <mergeCell ref="B12:J13"/>
    <mergeCell ref="K12:X13"/>
    <mergeCell ref="Y13:AA13"/>
    <mergeCell ref="AB13:AI13"/>
    <mergeCell ref="B17:D18"/>
    <mergeCell ref="E17:J18"/>
    <mergeCell ref="K17:O18"/>
    <mergeCell ref="P17:P18"/>
    <mergeCell ref="Q17:Q18"/>
    <mergeCell ref="R17:U18"/>
    <mergeCell ref="B16:D16"/>
    <mergeCell ref="E16:J16"/>
    <mergeCell ref="K16:O16"/>
    <mergeCell ref="R16:U16"/>
    <mergeCell ref="Z19:AD20"/>
    <mergeCell ref="AE19:AI20"/>
    <mergeCell ref="B21:D22"/>
    <mergeCell ref="E21:J22"/>
    <mergeCell ref="K21:O22"/>
    <mergeCell ref="P21:P22"/>
    <mergeCell ref="Q21:Q22"/>
    <mergeCell ref="R21:U22"/>
    <mergeCell ref="V21:Y22"/>
    <mergeCell ref="Z21:AD22"/>
    <mergeCell ref="AE21:AI22"/>
    <mergeCell ref="B19:D20"/>
    <mergeCell ref="E19:J20"/>
    <mergeCell ref="K19:O20"/>
    <mergeCell ref="P19:P20"/>
    <mergeCell ref="Q19:Q20"/>
    <mergeCell ref="R19:U20"/>
    <mergeCell ref="V19:Y20"/>
    <mergeCell ref="V16:Y16"/>
    <mergeCell ref="Z16:AD16"/>
    <mergeCell ref="AE16:AI16"/>
    <mergeCell ref="B23:D24"/>
    <mergeCell ref="E23:J24"/>
    <mergeCell ref="K23:O24"/>
    <mergeCell ref="P23:P24"/>
    <mergeCell ref="Q23:Q24"/>
    <mergeCell ref="R23:U24"/>
    <mergeCell ref="V23:Y24"/>
    <mergeCell ref="Z23:AD24"/>
    <mergeCell ref="AE23:AI24"/>
    <mergeCell ref="B27:D28"/>
    <mergeCell ref="E27:J28"/>
    <mergeCell ref="K27:O28"/>
    <mergeCell ref="P27:P28"/>
    <mergeCell ref="Q27:Q28"/>
    <mergeCell ref="R27:U28"/>
    <mergeCell ref="V27:Y28"/>
    <mergeCell ref="B25:D26"/>
    <mergeCell ref="E25:J26"/>
    <mergeCell ref="K25:O26"/>
    <mergeCell ref="P25:P26"/>
    <mergeCell ref="Q25:Q26"/>
    <mergeCell ref="R25:U26"/>
    <mergeCell ref="Z27:AD28"/>
    <mergeCell ref="AE27:AI28"/>
    <mergeCell ref="E30:F30"/>
    <mergeCell ref="G30:M30"/>
    <mergeCell ref="N30:T30"/>
    <mergeCell ref="AC30:AI30"/>
    <mergeCell ref="V25:Y26"/>
    <mergeCell ref="Z25:AD26"/>
    <mergeCell ref="AE25:AI26"/>
    <mergeCell ref="U30:X30"/>
    <mergeCell ref="Y30:AB30"/>
    <mergeCell ref="E35:F36"/>
    <mergeCell ref="G35:M36"/>
    <mergeCell ref="N35:T36"/>
    <mergeCell ref="AC35:AI36"/>
    <mergeCell ref="E37:F38"/>
    <mergeCell ref="G37:M38"/>
    <mergeCell ref="N37:T38"/>
    <mergeCell ref="AC37:AI38"/>
    <mergeCell ref="E31:F32"/>
    <mergeCell ref="G31:M32"/>
    <mergeCell ref="N31:T32"/>
    <mergeCell ref="AC31:AI32"/>
    <mergeCell ref="E33:F34"/>
    <mergeCell ref="G33:M34"/>
    <mergeCell ref="N33:T34"/>
    <mergeCell ref="AC33:AI34"/>
    <mergeCell ref="U31:X32"/>
    <mergeCell ref="Y31:AB32"/>
    <mergeCell ref="U33:X34"/>
    <mergeCell ref="Y33:AB34"/>
    <mergeCell ref="U35:X36"/>
    <mergeCell ref="Y35:AB36"/>
    <mergeCell ref="U37:X38"/>
    <mergeCell ref="Y37:AB38"/>
    <mergeCell ref="M40:X41"/>
    <mergeCell ref="B42:K43"/>
    <mergeCell ref="Y43:AA43"/>
    <mergeCell ref="AC43:AI43"/>
    <mergeCell ref="B44:F44"/>
    <mergeCell ref="G44:H44"/>
    <mergeCell ref="I44:J44"/>
    <mergeCell ref="Y44:AA44"/>
    <mergeCell ref="AB44:AI44"/>
    <mergeCell ref="V53:Y54"/>
    <mergeCell ref="Z53:AD54"/>
    <mergeCell ref="AE53:AI54"/>
    <mergeCell ref="B45:F46"/>
    <mergeCell ref="G45:H46"/>
    <mergeCell ref="I45:J46"/>
    <mergeCell ref="Y45:AA46"/>
    <mergeCell ref="AB45:AI46"/>
    <mergeCell ref="B47:J47"/>
    <mergeCell ref="K47:X47"/>
    <mergeCell ref="Y47:AA48"/>
    <mergeCell ref="AB47:AI48"/>
    <mergeCell ref="B48:J49"/>
    <mergeCell ref="K48:X49"/>
    <mergeCell ref="Y49:AA49"/>
    <mergeCell ref="AB49:AI49"/>
    <mergeCell ref="B53:D54"/>
    <mergeCell ref="E53:J54"/>
    <mergeCell ref="K53:O54"/>
    <mergeCell ref="P53:P54"/>
    <mergeCell ref="Q53:Q54"/>
    <mergeCell ref="R53:U54"/>
    <mergeCell ref="B52:D52"/>
    <mergeCell ref="E52:J52"/>
    <mergeCell ref="K52:O52"/>
    <mergeCell ref="R52:U52"/>
    <mergeCell ref="Z55:AD56"/>
    <mergeCell ref="AE55:AI56"/>
    <mergeCell ref="B57:D58"/>
    <mergeCell ref="E57:J58"/>
    <mergeCell ref="K57:O58"/>
    <mergeCell ref="P57:P58"/>
    <mergeCell ref="Q57:Q58"/>
    <mergeCell ref="R57:U58"/>
    <mergeCell ref="V57:Y58"/>
    <mergeCell ref="Z57:AD58"/>
    <mergeCell ref="AE57:AI58"/>
    <mergeCell ref="B55:D56"/>
    <mergeCell ref="E55:J56"/>
    <mergeCell ref="K55:O56"/>
    <mergeCell ref="P55:P56"/>
    <mergeCell ref="Q55:Q56"/>
    <mergeCell ref="R55:U56"/>
    <mergeCell ref="V55:Y56"/>
    <mergeCell ref="V52:Y52"/>
    <mergeCell ref="Z52:AD52"/>
    <mergeCell ref="AE52:AI52"/>
    <mergeCell ref="B59:D60"/>
    <mergeCell ref="E59:J60"/>
    <mergeCell ref="K59:O60"/>
    <mergeCell ref="P59:P60"/>
    <mergeCell ref="Q59:Q60"/>
    <mergeCell ref="R59:U60"/>
    <mergeCell ref="V59:Y60"/>
    <mergeCell ref="Z59:AD60"/>
    <mergeCell ref="AE59:AI60"/>
    <mergeCell ref="Z63:AD64"/>
    <mergeCell ref="AE63:AI64"/>
    <mergeCell ref="V61:Y62"/>
    <mergeCell ref="Z61:AD62"/>
    <mergeCell ref="AE61:AI62"/>
    <mergeCell ref="B63:D64"/>
    <mergeCell ref="E63:J64"/>
    <mergeCell ref="K63:O64"/>
    <mergeCell ref="P63:P64"/>
    <mergeCell ref="Q63:Q64"/>
    <mergeCell ref="R63:U64"/>
    <mergeCell ref="V63:Y64"/>
    <mergeCell ref="B61:D62"/>
    <mergeCell ref="E61:J62"/>
    <mergeCell ref="K61:O62"/>
    <mergeCell ref="P61:P62"/>
    <mergeCell ref="Q61:Q62"/>
    <mergeCell ref="R61:U62"/>
    <mergeCell ref="B83:J83"/>
    <mergeCell ref="K83:X83"/>
    <mergeCell ref="Y83:AA84"/>
    <mergeCell ref="AB83:AI84"/>
    <mergeCell ref="B84:J85"/>
    <mergeCell ref="K84:X85"/>
    <mergeCell ref="Y85:AA85"/>
    <mergeCell ref="AB85:AI85"/>
    <mergeCell ref="M76:X77"/>
    <mergeCell ref="B78:K79"/>
    <mergeCell ref="Y79:AA79"/>
    <mergeCell ref="AC79:AI79"/>
    <mergeCell ref="B80:F80"/>
    <mergeCell ref="G80:H80"/>
    <mergeCell ref="I80:J80"/>
    <mergeCell ref="Y80:AA80"/>
    <mergeCell ref="AB80:AI80"/>
    <mergeCell ref="B88:D88"/>
    <mergeCell ref="E88:J88"/>
    <mergeCell ref="K88:O88"/>
    <mergeCell ref="R88:U88"/>
    <mergeCell ref="V88:Y88"/>
    <mergeCell ref="Z88:AD88"/>
    <mergeCell ref="AE88:AI88"/>
    <mergeCell ref="V89:Y90"/>
    <mergeCell ref="Z89:AD90"/>
    <mergeCell ref="AE89:AI90"/>
    <mergeCell ref="B91:D92"/>
    <mergeCell ref="E91:J92"/>
    <mergeCell ref="K91:O92"/>
    <mergeCell ref="P91:P92"/>
    <mergeCell ref="Q91:Q92"/>
    <mergeCell ref="R91:U92"/>
    <mergeCell ref="V91:Y92"/>
    <mergeCell ref="B89:D90"/>
    <mergeCell ref="E89:J90"/>
    <mergeCell ref="K89:O90"/>
    <mergeCell ref="P89:P90"/>
    <mergeCell ref="Q89:Q90"/>
    <mergeCell ref="R89:U90"/>
    <mergeCell ref="B93:D94"/>
    <mergeCell ref="E93:J94"/>
    <mergeCell ref="K93:O94"/>
    <mergeCell ref="P93:P94"/>
    <mergeCell ref="Q93:Q94"/>
    <mergeCell ref="R93:U94"/>
    <mergeCell ref="V93:Y94"/>
    <mergeCell ref="Z93:AD94"/>
    <mergeCell ref="AE93:AI94"/>
    <mergeCell ref="B95:D96"/>
    <mergeCell ref="E95:J96"/>
    <mergeCell ref="K95:O96"/>
    <mergeCell ref="P95:P96"/>
    <mergeCell ref="Q95:Q96"/>
    <mergeCell ref="R95:U96"/>
    <mergeCell ref="V95:Y96"/>
    <mergeCell ref="Z95:AD96"/>
    <mergeCell ref="AE95:AI96"/>
    <mergeCell ref="B99:D100"/>
    <mergeCell ref="E99:J100"/>
    <mergeCell ref="K99:O100"/>
    <mergeCell ref="P99:P100"/>
    <mergeCell ref="Q99:Q100"/>
    <mergeCell ref="R99:U100"/>
    <mergeCell ref="V99:Y100"/>
    <mergeCell ref="B97:D98"/>
    <mergeCell ref="E97:J98"/>
    <mergeCell ref="K97:O98"/>
    <mergeCell ref="P97:P98"/>
    <mergeCell ref="Q97:Q98"/>
    <mergeCell ref="R97:U98"/>
    <mergeCell ref="E66:F66"/>
    <mergeCell ref="G66:M66"/>
    <mergeCell ref="N66:T66"/>
    <mergeCell ref="U66:X66"/>
    <mergeCell ref="Y66:AB66"/>
    <mergeCell ref="AC66:AI66"/>
    <mergeCell ref="E67:F68"/>
    <mergeCell ref="G67:M68"/>
    <mergeCell ref="N67:T68"/>
    <mergeCell ref="U67:X68"/>
    <mergeCell ref="Y67:AB68"/>
    <mergeCell ref="AC67:AI68"/>
    <mergeCell ref="E69:F70"/>
    <mergeCell ref="G69:M70"/>
    <mergeCell ref="N69:T70"/>
    <mergeCell ref="U69:X70"/>
    <mergeCell ref="Y69:AB70"/>
    <mergeCell ref="AC69:AI70"/>
    <mergeCell ref="E71:F72"/>
    <mergeCell ref="G71:M72"/>
    <mergeCell ref="N71:T72"/>
    <mergeCell ref="U71:X72"/>
    <mergeCell ref="Y71:AB72"/>
    <mergeCell ref="AC71:AI72"/>
    <mergeCell ref="E73:F74"/>
    <mergeCell ref="G73:M74"/>
    <mergeCell ref="N73:T74"/>
    <mergeCell ref="U73:X74"/>
    <mergeCell ref="Y73:AB74"/>
    <mergeCell ref="AC73:AI74"/>
    <mergeCell ref="E102:F102"/>
    <mergeCell ref="G102:M102"/>
    <mergeCell ref="N102:T102"/>
    <mergeCell ref="U102:X102"/>
    <mergeCell ref="Y102:AB102"/>
    <mergeCell ref="AC102:AI102"/>
    <mergeCell ref="Z99:AD100"/>
    <mergeCell ref="AE99:AI100"/>
    <mergeCell ref="V97:Y98"/>
    <mergeCell ref="Z97:AD98"/>
    <mergeCell ref="AE97:AI98"/>
    <mergeCell ref="Z91:AD92"/>
    <mergeCell ref="AE91:AI92"/>
    <mergeCell ref="B81:F82"/>
    <mergeCell ref="G81:H82"/>
    <mergeCell ref="I81:J82"/>
    <mergeCell ref="Y81:AA82"/>
    <mergeCell ref="AB81:AI82"/>
    <mergeCell ref="E103:F104"/>
    <mergeCell ref="G103:M104"/>
    <mergeCell ref="N103:T104"/>
    <mergeCell ref="U103:X104"/>
    <mergeCell ref="Y103:AB104"/>
    <mergeCell ref="AC103:AI104"/>
    <mergeCell ref="E105:F106"/>
    <mergeCell ref="G105:M106"/>
    <mergeCell ref="N105:T106"/>
    <mergeCell ref="U105:X106"/>
    <mergeCell ref="Y105:AB106"/>
    <mergeCell ref="AC105:AI106"/>
    <mergeCell ref="E107:F108"/>
    <mergeCell ref="G107:M108"/>
    <mergeCell ref="N107:T108"/>
    <mergeCell ref="U107:X108"/>
    <mergeCell ref="Y107:AB108"/>
    <mergeCell ref="AC107:AI108"/>
    <mergeCell ref="E109:F110"/>
    <mergeCell ref="G109:M110"/>
    <mergeCell ref="N109:T110"/>
    <mergeCell ref="U109:X110"/>
    <mergeCell ref="Y109:AB110"/>
    <mergeCell ref="AC109:AI110"/>
  </mergeCells>
  <phoneticPr fontId="1"/>
  <dataValidations count="1">
    <dataValidation type="list" allowBlank="1" showInputMessage="1" showErrorMessage="1" sqref="P17:P26" xr:uid="{00000000-0002-0000-0000-000000000000}">
      <formula1>$AM$4:$AM$6</formula1>
    </dataValidation>
  </dataValidations>
  <pageMargins left="0.7" right="0.7" top="0.75" bottom="0.75" header="0.3" footer="0.3"/>
  <pageSetup paperSize="9" scale="67" fitToHeight="0" orientation="landscape" verticalDpi="0" r:id="rId1"/>
  <rowBreaks count="2" manualBreakCount="2">
    <brk id="38" min="1" max="34" man="1"/>
    <brk id="74" min="1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AN40"/>
  <sheetViews>
    <sheetView topLeftCell="A10" zoomScale="70" zoomScaleNormal="70" zoomScaleSheetLayoutView="85" workbookViewId="0">
      <selection activeCell="AO33" sqref="AO33"/>
    </sheetView>
  </sheetViews>
  <sheetFormatPr defaultColWidth="4.5" defaultRowHeight="18.95" customHeight="1" x14ac:dyDescent="0.4"/>
  <cols>
    <col min="2" max="35" width="5.25" customWidth="1"/>
  </cols>
  <sheetData>
    <row r="2" spans="2:40" ht="304.35000000000002" customHeight="1" x14ac:dyDescent="0.4"/>
    <row r="3" spans="2:40" ht="18.95" customHeight="1" x14ac:dyDescent="0.4">
      <c r="B3" s="16" t="s">
        <v>33</v>
      </c>
    </row>
    <row r="4" spans="2:40" ht="18.95" customHeight="1" x14ac:dyDescent="0.4">
      <c r="AM4" t="s">
        <v>30</v>
      </c>
    </row>
    <row r="5" spans="2:40" ht="18.95" customHeight="1" x14ac:dyDescent="0.4">
      <c r="M5" s="140" t="s">
        <v>43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4"/>
      <c r="Z5" s="5"/>
      <c r="AA5" s="5"/>
      <c r="AB5" s="5"/>
      <c r="AC5" s="5"/>
      <c r="AD5" s="5"/>
      <c r="AE5" s="5"/>
      <c r="AF5" s="5"/>
      <c r="AG5" s="5"/>
      <c r="AH5" s="5"/>
      <c r="AI5" s="6"/>
      <c r="AN5" s="10">
        <v>0.1</v>
      </c>
    </row>
    <row r="6" spans="2:40" ht="18.95" customHeight="1" x14ac:dyDescent="0.4"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1"/>
      <c r="AI6" s="12"/>
      <c r="AM6" t="s">
        <v>27</v>
      </c>
      <c r="AN6" s="10">
        <v>0.08</v>
      </c>
    </row>
    <row r="7" spans="2:40" ht="18.95" customHeight="1" thickBot="1" x14ac:dyDescent="0.45">
      <c r="B7" s="251" t="s">
        <v>0</v>
      </c>
      <c r="C7" s="251"/>
      <c r="D7" s="251"/>
      <c r="E7" s="251"/>
      <c r="F7" s="251"/>
      <c r="G7" s="251"/>
      <c r="H7" s="251"/>
      <c r="I7" s="251"/>
      <c r="J7" s="251"/>
      <c r="K7" s="25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7"/>
      <c r="Z7" s="18"/>
      <c r="AA7" s="18"/>
      <c r="AB7" s="18"/>
      <c r="AC7" s="18"/>
      <c r="AD7" s="18"/>
      <c r="AE7" s="18"/>
      <c r="AF7" s="18"/>
      <c r="AG7" s="18"/>
      <c r="AI7" s="12"/>
      <c r="AM7" t="s">
        <v>28</v>
      </c>
      <c r="AN7" t="s">
        <v>29</v>
      </c>
    </row>
    <row r="8" spans="2:40" ht="18.95" customHeight="1" thickTop="1" thickBot="1" x14ac:dyDescent="0.45"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252" t="s">
        <v>1</v>
      </c>
      <c r="Z8" s="253"/>
      <c r="AA8" s="253"/>
      <c r="AB8" s="15" t="s">
        <v>15</v>
      </c>
      <c r="AC8" s="254"/>
      <c r="AD8" s="254"/>
      <c r="AE8" s="254"/>
      <c r="AF8" s="254"/>
      <c r="AG8" s="254"/>
      <c r="AH8" s="254"/>
      <c r="AI8" s="255"/>
    </row>
    <row r="9" spans="2:40" ht="18.75" customHeight="1" thickTop="1" thickBot="1" x14ac:dyDescent="0.45">
      <c r="B9" s="256" t="s">
        <v>31</v>
      </c>
      <c r="C9" s="257"/>
      <c r="D9" s="257"/>
      <c r="E9" s="257"/>
      <c r="F9" s="258"/>
      <c r="G9" s="256" t="s">
        <v>24</v>
      </c>
      <c r="H9" s="258"/>
      <c r="I9" s="256" t="s">
        <v>25</v>
      </c>
      <c r="J9" s="258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259" t="s">
        <v>2</v>
      </c>
      <c r="Z9" s="260"/>
      <c r="AA9" s="260"/>
      <c r="AB9" s="261"/>
      <c r="AC9" s="261"/>
      <c r="AD9" s="261"/>
      <c r="AE9" s="261"/>
      <c r="AF9" s="261"/>
      <c r="AG9" s="261"/>
      <c r="AH9" s="261"/>
      <c r="AI9" s="262"/>
    </row>
    <row r="10" spans="2:40" ht="18.95" customHeight="1" thickTop="1" x14ac:dyDescent="0.4">
      <c r="B10" s="215"/>
      <c r="C10" s="215"/>
      <c r="D10" s="215"/>
      <c r="E10" s="215"/>
      <c r="F10" s="215"/>
      <c r="G10" s="215"/>
      <c r="H10" s="215"/>
      <c r="I10" s="215"/>
      <c r="J10" s="21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217" t="s">
        <v>5</v>
      </c>
      <c r="Z10" s="218"/>
      <c r="AA10" s="219"/>
      <c r="AB10" s="223"/>
      <c r="AC10" s="224"/>
      <c r="AD10" s="224"/>
      <c r="AE10" s="224"/>
      <c r="AF10" s="224"/>
      <c r="AG10" s="224"/>
      <c r="AH10" s="224"/>
      <c r="AI10" s="225"/>
    </row>
    <row r="11" spans="2:40" ht="18.95" customHeight="1" thickBot="1" x14ac:dyDescent="0.45">
      <c r="B11" s="216"/>
      <c r="C11" s="216"/>
      <c r="D11" s="216"/>
      <c r="E11" s="216"/>
      <c r="F11" s="216"/>
      <c r="G11" s="216"/>
      <c r="H11" s="216"/>
      <c r="I11" s="216"/>
      <c r="J11" s="21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220"/>
      <c r="Z11" s="221"/>
      <c r="AA11" s="222"/>
      <c r="AB11" s="226"/>
      <c r="AC11" s="227"/>
      <c r="AD11" s="227"/>
      <c r="AE11" s="227"/>
      <c r="AF11" s="227"/>
      <c r="AG11" s="227"/>
      <c r="AH11" s="227"/>
      <c r="AI11" s="228"/>
    </row>
    <row r="12" spans="2:40" ht="18.95" customHeight="1" thickTop="1" x14ac:dyDescent="0.4">
      <c r="B12" s="229" t="s">
        <v>3</v>
      </c>
      <c r="C12" s="229"/>
      <c r="D12" s="229"/>
      <c r="E12" s="229"/>
      <c r="F12" s="229"/>
      <c r="G12" s="229"/>
      <c r="H12" s="229"/>
      <c r="I12" s="229"/>
      <c r="J12" s="229"/>
      <c r="K12" s="230" t="s">
        <v>4</v>
      </c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231"/>
      <c r="Y12" s="232" t="s">
        <v>6</v>
      </c>
      <c r="Z12" s="233"/>
      <c r="AA12" s="234"/>
      <c r="AB12" s="235"/>
      <c r="AC12" s="236"/>
      <c r="AD12" s="236"/>
      <c r="AE12" s="236"/>
      <c r="AF12" s="236"/>
      <c r="AG12" s="236"/>
      <c r="AH12" s="236"/>
      <c r="AI12" s="237"/>
    </row>
    <row r="13" spans="2:40" ht="18.95" customHeight="1" x14ac:dyDescent="0.4">
      <c r="B13" s="238"/>
      <c r="C13" s="238"/>
      <c r="D13" s="238"/>
      <c r="E13" s="238"/>
      <c r="F13" s="238"/>
      <c r="G13" s="238"/>
      <c r="H13" s="238"/>
      <c r="I13" s="238"/>
      <c r="J13" s="238"/>
      <c r="K13" s="239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1"/>
      <c r="Y13" s="232"/>
      <c r="Z13" s="233"/>
      <c r="AA13" s="234"/>
      <c r="AB13" s="235"/>
      <c r="AC13" s="236"/>
      <c r="AD13" s="236"/>
      <c r="AE13" s="236"/>
      <c r="AF13" s="236"/>
      <c r="AG13" s="236"/>
      <c r="AH13" s="236"/>
      <c r="AI13" s="237"/>
    </row>
    <row r="14" spans="2:40" ht="18.95" customHeight="1" thickBot="1" x14ac:dyDescent="0.45">
      <c r="B14" s="216"/>
      <c r="C14" s="216"/>
      <c r="D14" s="216"/>
      <c r="E14" s="216"/>
      <c r="F14" s="216"/>
      <c r="G14" s="216"/>
      <c r="H14" s="216"/>
      <c r="I14" s="216"/>
      <c r="J14" s="216"/>
      <c r="K14" s="242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4"/>
      <c r="Y14" s="245" t="s">
        <v>7</v>
      </c>
      <c r="Z14" s="246"/>
      <c r="AA14" s="247"/>
      <c r="AB14" s="248"/>
      <c r="AC14" s="249"/>
      <c r="AD14" s="249"/>
      <c r="AE14" s="249"/>
      <c r="AF14" s="249"/>
      <c r="AG14" s="249"/>
      <c r="AH14" s="249"/>
      <c r="AI14" s="250"/>
    </row>
    <row r="15" spans="2:40" ht="18.95" customHeight="1" thickTop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2"/>
      <c r="P15" s="2" t="s">
        <v>14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2:40" ht="18.95" customHeight="1" thickBot="1" x14ac:dyDescent="0.4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O16" s="2"/>
      <c r="P16" s="2" t="s">
        <v>19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2:35" ht="18.95" customHeight="1" thickTop="1" x14ac:dyDescent="0.4">
      <c r="B17" s="113" t="s">
        <v>9</v>
      </c>
      <c r="C17" s="114"/>
      <c r="D17" s="115"/>
      <c r="E17" s="116" t="s">
        <v>8</v>
      </c>
      <c r="F17" s="117"/>
      <c r="G17" s="117"/>
      <c r="H17" s="117"/>
      <c r="I17" s="117"/>
      <c r="J17" s="118"/>
      <c r="K17" s="65" t="s">
        <v>34</v>
      </c>
      <c r="L17" s="65"/>
      <c r="M17" s="65"/>
      <c r="N17" s="65"/>
      <c r="O17" s="65"/>
      <c r="P17" s="7" t="s">
        <v>46</v>
      </c>
      <c r="Q17" s="8" t="s">
        <v>13</v>
      </c>
      <c r="R17" s="66" t="s">
        <v>10</v>
      </c>
      <c r="S17" s="117"/>
      <c r="T17" s="117"/>
      <c r="U17" s="118"/>
      <c r="V17" s="65" t="s">
        <v>11</v>
      </c>
      <c r="W17" s="65"/>
      <c r="X17" s="65"/>
      <c r="Y17" s="65"/>
      <c r="Z17" s="66" t="s">
        <v>12</v>
      </c>
      <c r="AA17" s="117"/>
      <c r="AB17" s="117"/>
      <c r="AC17" s="117"/>
      <c r="AD17" s="118"/>
      <c r="AE17" s="66" t="s">
        <v>17</v>
      </c>
      <c r="AF17" s="117"/>
      <c r="AG17" s="117"/>
      <c r="AH17" s="117"/>
      <c r="AI17" s="119"/>
    </row>
    <row r="18" spans="2:35" ht="18.95" customHeight="1" x14ac:dyDescent="0.4">
      <c r="B18" s="182"/>
      <c r="C18" s="183"/>
      <c r="D18" s="184"/>
      <c r="E18" s="200"/>
      <c r="F18" s="201"/>
      <c r="G18" s="201"/>
      <c r="H18" s="201"/>
      <c r="I18" s="201"/>
      <c r="J18" s="202"/>
      <c r="K18" s="206"/>
      <c r="L18" s="206"/>
      <c r="M18" s="206"/>
      <c r="N18" s="206"/>
      <c r="O18" s="206"/>
      <c r="P18" s="208"/>
      <c r="Q18" s="111" t="str">
        <f>IF(R18=0,"",R18/K18)</f>
        <v/>
      </c>
      <c r="R18" s="26">
        <f>V18+Z18</f>
        <v>0</v>
      </c>
      <c r="S18" s="72"/>
      <c r="T18" s="72"/>
      <c r="U18" s="73"/>
      <c r="V18" s="206"/>
      <c r="W18" s="206"/>
      <c r="X18" s="206"/>
      <c r="Y18" s="206"/>
      <c r="Z18" s="173"/>
      <c r="AA18" s="174"/>
      <c r="AB18" s="174"/>
      <c r="AC18" s="174"/>
      <c r="AD18" s="175"/>
      <c r="AE18" s="26">
        <f>K18-R18</f>
        <v>0</v>
      </c>
      <c r="AF18" s="72"/>
      <c r="AG18" s="72"/>
      <c r="AH18" s="72"/>
      <c r="AI18" s="77"/>
    </row>
    <row r="19" spans="2:35" ht="18.95" customHeight="1" x14ac:dyDescent="0.4">
      <c r="B19" s="185"/>
      <c r="C19" s="186"/>
      <c r="D19" s="187"/>
      <c r="E19" s="200"/>
      <c r="F19" s="201"/>
      <c r="G19" s="201"/>
      <c r="H19" s="201"/>
      <c r="I19" s="201"/>
      <c r="J19" s="202"/>
      <c r="K19" s="206"/>
      <c r="L19" s="206"/>
      <c r="M19" s="206"/>
      <c r="N19" s="206"/>
      <c r="O19" s="206"/>
      <c r="P19" s="208"/>
      <c r="Q19" s="112"/>
      <c r="R19" s="79"/>
      <c r="S19" s="80"/>
      <c r="T19" s="80"/>
      <c r="U19" s="81"/>
      <c r="V19" s="206"/>
      <c r="W19" s="206"/>
      <c r="X19" s="206"/>
      <c r="Y19" s="206"/>
      <c r="Z19" s="212"/>
      <c r="AA19" s="213"/>
      <c r="AB19" s="213"/>
      <c r="AC19" s="213"/>
      <c r="AD19" s="214"/>
      <c r="AE19" s="79"/>
      <c r="AF19" s="80"/>
      <c r="AG19" s="80"/>
      <c r="AH19" s="80"/>
      <c r="AI19" s="82"/>
    </row>
    <row r="20" spans="2:35" ht="18.95" customHeight="1" x14ac:dyDescent="0.4">
      <c r="B20" s="182"/>
      <c r="C20" s="183"/>
      <c r="D20" s="184"/>
      <c r="E20" s="200"/>
      <c r="F20" s="201"/>
      <c r="G20" s="201"/>
      <c r="H20" s="201"/>
      <c r="I20" s="201"/>
      <c r="J20" s="202"/>
      <c r="K20" s="206"/>
      <c r="L20" s="206"/>
      <c r="M20" s="206"/>
      <c r="N20" s="206"/>
      <c r="O20" s="206"/>
      <c r="P20" s="208"/>
      <c r="Q20" s="111" t="str">
        <f t="shared" ref="Q20" si="0">IF(R20=0,"",R20/K20)</f>
        <v/>
      </c>
      <c r="R20" s="26">
        <f t="shared" ref="R20" si="1">V20+Z20</f>
        <v>0</v>
      </c>
      <c r="S20" s="72"/>
      <c r="T20" s="72"/>
      <c r="U20" s="73"/>
      <c r="V20" s="173"/>
      <c r="W20" s="174"/>
      <c r="X20" s="174"/>
      <c r="Y20" s="175"/>
      <c r="Z20" s="173"/>
      <c r="AA20" s="174"/>
      <c r="AB20" s="174"/>
      <c r="AC20" s="174"/>
      <c r="AD20" s="175"/>
      <c r="AE20" s="26">
        <f t="shared" ref="AE20" si="2">K20-R20</f>
        <v>0</v>
      </c>
      <c r="AF20" s="72"/>
      <c r="AG20" s="72"/>
      <c r="AH20" s="72"/>
      <c r="AI20" s="77"/>
    </row>
    <row r="21" spans="2:35" ht="18.95" customHeight="1" x14ac:dyDescent="0.4">
      <c r="B21" s="185"/>
      <c r="C21" s="186"/>
      <c r="D21" s="187"/>
      <c r="E21" s="200"/>
      <c r="F21" s="201"/>
      <c r="G21" s="201"/>
      <c r="H21" s="201"/>
      <c r="I21" s="201"/>
      <c r="J21" s="202"/>
      <c r="K21" s="206"/>
      <c r="L21" s="206"/>
      <c r="M21" s="206"/>
      <c r="N21" s="206"/>
      <c r="O21" s="206"/>
      <c r="P21" s="208"/>
      <c r="Q21" s="112"/>
      <c r="R21" s="79"/>
      <c r="S21" s="80"/>
      <c r="T21" s="80"/>
      <c r="U21" s="81"/>
      <c r="V21" s="212"/>
      <c r="W21" s="213"/>
      <c r="X21" s="213"/>
      <c r="Y21" s="214"/>
      <c r="Z21" s="212"/>
      <c r="AA21" s="213"/>
      <c r="AB21" s="213"/>
      <c r="AC21" s="213"/>
      <c r="AD21" s="214"/>
      <c r="AE21" s="79"/>
      <c r="AF21" s="80"/>
      <c r="AG21" s="80"/>
      <c r="AH21" s="80"/>
      <c r="AI21" s="82"/>
    </row>
    <row r="22" spans="2:35" ht="18.95" customHeight="1" x14ac:dyDescent="0.4">
      <c r="B22" s="182"/>
      <c r="C22" s="183"/>
      <c r="D22" s="184"/>
      <c r="E22" s="200"/>
      <c r="F22" s="201"/>
      <c r="G22" s="201"/>
      <c r="H22" s="201"/>
      <c r="I22" s="201"/>
      <c r="J22" s="202"/>
      <c r="K22" s="206"/>
      <c r="L22" s="206"/>
      <c r="M22" s="206"/>
      <c r="N22" s="206"/>
      <c r="O22" s="206"/>
      <c r="P22" s="208"/>
      <c r="Q22" s="111" t="str">
        <f t="shared" ref="Q22" si="3">IF(R22=0,"",R22/K22)</f>
        <v/>
      </c>
      <c r="R22" s="26">
        <f t="shared" ref="R22" si="4">V22+Z22</f>
        <v>0</v>
      </c>
      <c r="S22" s="72"/>
      <c r="T22" s="72"/>
      <c r="U22" s="73"/>
      <c r="V22" s="173"/>
      <c r="W22" s="174"/>
      <c r="X22" s="174"/>
      <c r="Y22" s="175"/>
      <c r="Z22" s="173"/>
      <c r="AA22" s="174"/>
      <c r="AB22" s="174"/>
      <c r="AC22" s="174"/>
      <c r="AD22" s="175"/>
      <c r="AE22" s="26">
        <f t="shared" ref="AE22" si="5">K22-R22</f>
        <v>0</v>
      </c>
      <c r="AF22" s="72"/>
      <c r="AG22" s="72"/>
      <c r="AH22" s="72"/>
      <c r="AI22" s="77"/>
    </row>
    <row r="23" spans="2:35" ht="18.95" customHeight="1" x14ac:dyDescent="0.4">
      <c r="B23" s="185"/>
      <c r="C23" s="186"/>
      <c r="D23" s="187"/>
      <c r="E23" s="200"/>
      <c r="F23" s="201"/>
      <c r="G23" s="201"/>
      <c r="H23" s="201"/>
      <c r="I23" s="201"/>
      <c r="J23" s="202"/>
      <c r="K23" s="206"/>
      <c r="L23" s="206"/>
      <c r="M23" s="206"/>
      <c r="N23" s="206"/>
      <c r="O23" s="206"/>
      <c r="P23" s="208"/>
      <c r="Q23" s="112"/>
      <c r="R23" s="79"/>
      <c r="S23" s="80"/>
      <c r="T23" s="80"/>
      <c r="U23" s="81"/>
      <c r="V23" s="212"/>
      <c r="W23" s="213"/>
      <c r="X23" s="213"/>
      <c r="Y23" s="214"/>
      <c r="Z23" s="212"/>
      <c r="AA23" s="213"/>
      <c r="AB23" s="213"/>
      <c r="AC23" s="213"/>
      <c r="AD23" s="214"/>
      <c r="AE23" s="79"/>
      <c r="AF23" s="80"/>
      <c r="AG23" s="80"/>
      <c r="AH23" s="80"/>
      <c r="AI23" s="82"/>
    </row>
    <row r="24" spans="2:35" ht="18.95" customHeight="1" x14ac:dyDescent="0.4">
      <c r="B24" s="182"/>
      <c r="C24" s="183"/>
      <c r="D24" s="184"/>
      <c r="E24" s="200"/>
      <c r="F24" s="201"/>
      <c r="G24" s="201"/>
      <c r="H24" s="201"/>
      <c r="I24" s="201"/>
      <c r="J24" s="202"/>
      <c r="K24" s="206"/>
      <c r="L24" s="206"/>
      <c r="M24" s="206"/>
      <c r="N24" s="206"/>
      <c r="O24" s="206"/>
      <c r="P24" s="208"/>
      <c r="Q24" s="111" t="str">
        <f t="shared" ref="Q24" si="6">IF(R24=0,"",R24/K24)</f>
        <v/>
      </c>
      <c r="R24" s="26">
        <f t="shared" ref="R24" si="7">V24+Z24</f>
        <v>0</v>
      </c>
      <c r="S24" s="72"/>
      <c r="T24" s="72"/>
      <c r="U24" s="73"/>
      <c r="V24" s="173"/>
      <c r="W24" s="174"/>
      <c r="X24" s="174"/>
      <c r="Y24" s="175"/>
      <c r="Z24" s="173"/>
      <c r="AA24" s="174"/>
      <c r="AB24" s="174"/>
      <c r="AC24" s="174"/>
      <c r="AD24" s="175"/>
      <c r="AE24" s="26">
        <f t="shared" ref="AE24" si="8">K24-R24</f>
        <v>0</v>
      </c>
      <c r="AF24" s="72"/>
      <c r="AG24" s="72"/>
      <c r="AH24" s="72"/>
      <c r="AI24" s="77"/>
    </row>
    <row r="25" spans="2:35" ht="18.95" customHeight="1" x14ac:dyDescent="0.4">
      <c r="B25" s="185"/>
      <c r="C25" s="186"/>
      <c r="D25" s="187"/>
      <c r="E25" s="200"/>
      <c r="F25" s="201"/>
      <c r="G25" s="201"/>
      <c r="H25" s="201"/>
      <c r="I25" s="201"/>
      <c r="J25" s="202"/>
      <c r="K25" s="206"/>
      <c r="L25" s="206"/>
      <c r="M25" s="206"/>
      <c r="N25" s="206"/>
      <c r="O25" s="206"/>
      <c r="P25" s="208"/>
      <c r="Q25" s="112"/>
      <c r="R25" s="79"/>
      <c r="S25" s="80"/>
      <c r="T25" s="80"/>
      <c r="U25" s="81"/>
      <c r="V25" s="212"/>
      <c r="W25" s="213"/>
      <c r="X25" s="213"/>
      <c r="Y25" s="214"/>
      <c r="Z25" s="212"/>
      <c r="AA25" s="213"/>
      <c r="AB25" s="213"/>
      <c r="AC25" s="213"/>
      <c r="AD25" s="214"/>
      <c r="AE25" s="79"/>
      <c r="AF25" s="80"/>
      <c r="AG25" s="80"/>
      <c r="AH25" s="80"/>
      <c r="AI25" s="82"/>
    </row>
    <row r="26" spans="2:35" ht="18.95" customHeight="1" x14ac:dyDescent="0.4">
      <c r="B26" s="182"/>
      <c r="C26" s="183"/>
      <c r="D26" s="184"/>
      <c r="E26" s="200"/>
      <c r="F26" s="201"/>
      <c r="G26" s="201"/>
      <c r="H26" s="201"/>
      <c r="I26" s="201"/>
      <c r="J26" s="202"/>
      <c r="K26" s="206"/>
      <c r="L26" s="206"/>
      <c r="M26" s="206"/>
      <c r="N26" s="206"/>
      <c r="O26" s="206"/>
      <c r="P26" s="208"/>
      <c r="Q26" s="111" t="str">
        <f t="shared" ref="Q26" si="9">IF(R26=0,"",R26/K26)</f>
        <v/>
      </c>
      <c r="R26" s="26">
        <f t="shared" ref="R26" si="10">V26+Z26</f>
        <v>0</v>
      </c>
      <c r="S26" s="72"/>
      <c r="T26" s="72"/>
      <c r="U26" s="73"/>
      <c r="V26" s="173"/>
      <c r="W26" s="174"/>
      <c r="X26" s="174"/>
      <c r="Y26" s="175"/>
      <c r="Z26" s="173"/>
      <c r="AA26" s="174"/>
      <c r="AB26" s="174"/>
      <c r="AC26" s="174"/>
      <c r="AD26" s="175"/>
      <c r="AE26" s="26">
        <f t="shared" ref="AE26" si="11">K26-R26</f>
        <v>0</v>
      </c>
      <c r="AF26" s="72"/>
      <c r="AG26" s="72"/>
      <c r="AH26" s="72"/>
      <c r="AI26" s="77"/>
    </row>
    <row r="27" spans="2:35" ht="18.95" customHeight="1" thickBot="1" x14ac:dyDescent="0.45">
      <c r="B27" s="185"/>
      <c r="C27" s="186"/>
      <c r="D27" s="187"/>
      <c r="E27" s="200"/>
      <c r="F27" s="201"/>
      <c r="G27" s="201"/>
      <c r="H27" s="201"/>
      <c r="I27" s="201"/>
      <c r="J27" s="202"/>
      <c r="K27" s="206"/>
      <c r="L27" s="206"/>
      <c r="M27" s="206"/>
      <c r="N27" s="206"/>
      <c r="O27" s="206"/>
      <c r="P27" s="208"/>
      <c r="Q27" s="112"/>
      <c r="R27" s="79"/>
      <c r="S27" s="80"/>
      <c r="T27" s="80"/>
      <c r="U27" s="81"/>
      <c r="V27" s="212"/>
      <c r="W27" s="213"/>
      <c r="X27" s="213"/>
      <c r="Y27" s="214"/>
      <c r="Z27" s="212"/>
      <c r="AA27" s="213"/>
      <c r="AB27" s="213"/>
      <c r="AC27" s="213"/>
      <c r="AD27" s="214"/>
      <c r="AE27" s="79"/>
      <c r="AF27" s="80"/>
      <c r="AG27" s="80"/>
      <c r="AH27" s="80"/>
      <c r="AI27" s="82"/>
    </row>
    <row r="28" spans="2:35" ht="18.95" customHeight="1" thickTop="1" x14ac:dyDescent="0.4">
      <c r="B28" s="182"/>
      <c r="C28" s="183"/>
      <c r="D28" s="184"/>
      <c r="E28" s="188" t="s">
        <v>47</v>
      </c>
      <c r="F28" s="189"/>
      <c r="G28" s="189"/>
      <c r="H28" s="189"/>
      <c r="I28" s="189"/>
      <c r="J28" s="190"/>
      <c r="K28" s="194">
        <f>SUM(K18:O27)</f>
        <v>0</v>
      </c>
      <c r="L28" s="194"/>
      <c r="M28" s="194"/>
      <c r="N28" s="194"/>
      <c r="O28" s="194"/>
      <c r="P28" s="196" t="s">
        <v>48</v>
      </c>
      <c r="Q28" s="196" t="s">
        <v>48</v>
      </c>
      <c r="R28" s="167">
        <f>SUM(R18:U27)</f>
        <v>0</v>
      </c>
      <c r="S28" s="168"/>
      <c r="T28" s="168"/>
      <c r="U28" s="198"/>
      <c r="V28" s="161">
        <f>SUM(V18:Y27)</f>
        <v>0</v>
      </c>
      <c r="W28" s="162"/>
      <c r="X28" s="162"/>
      <c r="Y28" s="163"/>
      <c r="Z28" s="161">
        <f>SUM(Z18:AD27)</f>
        <v>0</v>
      </c>
      <c r="AA28" s="162"/>
      <c r="AB28" s="162"/>
      <c r="AC28" s="162"/>
      <c r="AD28" s="163"/>
      <c r="AE28" s="167">
        <f>SUM(AE18:AI27)</f>
        <v>0</v>
      </c>
      <c r="AF28" s="168"/>
      <c r="AG28" s="168"/>
      <c r="AH28" s="168"/>
      <c r="AI28" s="169"/>
    </row>
    <row r="29" spans="2:35" ht="18.95" customHeight="1" thickBot="1" x14ac:dyDescent="0.45">
      <c r="B29" s="185"/>
      <c r="C29" s="186"/>
      <c r="D29" s="187"/>
      <c r="E29" s="191"/>
      <c r="F29" s="192"/>
      <c r="G29" s="192"/>
      <c r="H29" s="192"/>
      <c r="I29" s="192"/>
      <c r="J29" s="193"/>
      <c r="K29" s="195"/>
      <c r="L29" s="195"/>
      <c r="M29" s="195"/>
      <c r="N29" s="195"/>
      <c r="O29" s="195"/>
      <c r="P29" s="197"/>
      <c r="Q29" s="197"/>
      <c r="R29" s="170"/>
      <c r="S29" s="171"/>
      <c r="T29" s="171"/>
      <c r="U29" s="199"/>
      <c r="V29" s="164"/>
      <c r="W29" s="165"/>
      <c r="X29" s="165"/>
      <c r="Y29" s="166"/>
      <c r="Z29" s="164"/>
      <c r="AA29" s="165"/>
      <c r="AB29" s="165"/>
      <c r="AC29" s="165"/>
      <c r="AD29" s="166"/>
      <c r="AE29" s="170"/>
      <c r="AF29" s="171"/>
      <c r="AG29" s="171"/>
      <c r="AH29" s="171"/>
      <c r="AI29" s="172"/>
    </row>
    <row r="30" spans="2:35" ht="18.95" customHeight="1" thickTop="1" thickBot="1" x14ac:dyDescent="0.4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" t="s">
        <v>40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2:35" ht="18.95" customHeight="1" thickTop="1" x14ac:dyDescent="0.4">
      <c r="B31" s="3"/>
      <c r="C31" s="3"/>
      <c r="D31" s="3"/>
      <c r="E31" s="64" t="s">
        <v>16</v>
      </c>
      <c r="F31" s="65"/>
      <c r="G31" s="65" t="s">
        <v>23</v>
      </c>
      <c r="H31" s="65"/>
      <c r="I31" s="65"/>
      <c r="J31" s="65"/>
      <c r="K31" s="65"/>
      <c r="L31" s="65"/>
      <c r="M31" s="65"/>
      <c r="N31" s="65" t="s">
        <v>26</v>
      </c>
      <c r="O31" s="65"/>
      <c r="P31" s="65"/>
      <c r="Q31" s="65"/>
      <c r="R31" s="65"/>
      <c r="S31" s="65"/>
      <c r="T31" s="66"/>
      <c r="U31" s="67" t="s">
        <v>38</v>
      </c>
      <c r="V31" s="68"/>
      <c r="W31" s="68"/>
      <c r="X31" s="68"/>
      <c r="Y31" s="69" t="s">
        <v>39</v>
      </c>
      <c r="Z31" s="68"/>
      <c r="AA31" s="68"/>
      <c r="AB31" s="70"/>
      <c r="AC31" s="64" t="s">
        <v>41</v>
      </c>
      <c r="AD31" s="65"/>
      <c r="AE31" s="65"/>
      <c r="AF31" s="65"/>
      <c r="AG31" s="65"/>
      <c r="AH31" s="65"/>
      <c r="AI31" s="71"/>
    </row>
    <row r="32" spans="2:35" ht="18.95" customHeight="1" x14ac:dyDescent="0.4">
      <c r="E32" s="56">
        <v>0.08</v>
      </c>
      <c r="F32" s="57"/>
      <c r="G32" s="23">
        <f>SUMIF(P18:P29,"※",Z18:AD29)</f>
        <v>0</v>
      </c>
      <c r="H32" s="23"/>
      <c r="I32" s="23"/>
      <c r="J32" s="23"/>
      <c r="K32" s="23"/>
      <c r="L32" s="23"/>
      <c r="M32" s="23"/>
      <c r="N32" s="23">
        <f>ROUNDDOWN(G32*0.08,0)</f>
        <v>0</v>
      </c>
      <c r="O32" s="23"/>
      <c r="P32" s="23"/>
      <c r="Q32" s="23"/>
      <c r="R32" s="23"/>
      <c r="S32" s="23"/>
      <c r="T32" s="25"/>
      <c r="U32" s="153"/>
      <c r="V32" s="154"/>
      <c r="W32" s="154"/>
      <c r="X32" s="154"/>
      <c r="Y32" s="154"/>
      <c r="Z32" s="154"/>
      <c r="AA32" s="154"/>
      <c r="AB32" s="157"/>
      <c r="AC32" s="33">
        <f>G32+N32-U32-Y32</f>
        <v>0</v>
      </c>
      <c r="AD32" s="23"/>
      <c r="AE32" s="23"/>
      <c r="AF32" s="23"/>
      <c r="AG32" s="23"/>
      <c r="AH32" s="23"/>
      <c r="AI32" s="34"/>
    </row>
    <row r="33" spans="2:35" ht="18.95" customHeight="1" x14ac:dyDescent="0.4">
      <c r="E33" s="56"/>
      <c r="F33" s="57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5"/>
      <c r="U33" s="155"/>
      <c r="V33" s="156"/>
      <c r="W33" s="156"/>
      <c r="X33" s="156"/>
      <c r="Y33" s="156"/>
      <c r="Z33" s="156"/>
      <c r="AA33" s="156"/>
      <c r="AB33" s="158"/>
      <c r="AC33" s="33"/>
      <c r="AD33" s="23"/>
      <c r="AE33" s="23"/>
      <c r="AF33" s="23"/>
      <c r="AG33" s="23"/>
      <c r="AH33" s="23"/>
      <c r="AI33" s="34"/>
    </row>
    <row r="34" spans="2:35" ht="18.95" customHeight="1" x14ac:dyDescent="0.4">
      <c r="E34" s="56">
        <v>0.1</v>
      </c>
      <c r="F34" s="62"/>
      <c r="G34" s="23">
        <f>SUMIF(P18:P29,"",Z18:AD29)</f>
        <v>0</v>
      </c>
      <c r="H34" s="23"/>
      <c r="I34" s="23"/>
      <c r="J34" s="23"/>
      <c r="K34" s="23"/>
      <c r="L34" s="23"/>
      <c r="M34" s="23"/>
      <c r="N34" s="23">
        <f>ROUNDDOWN(G34*0.1,0)</f>
        <v>0</v>
      </c>
      <c r="O34" s="23"/>
      <c r="P34" s="23"/>
      <c r="Q34" s="23"/>
      <c r="R34" s="23"/>
      <c r="S34" s="23"/>
      <c r="T34" s="25"/>
      <c r="U34" s="153"/>
      <c r="V34" s="154"/>
      <c r="W34" s="154"/>
      <c r="X34" s="154"/>
      <c r="Y34" s="154"/>
      <c r="Z34" s="154"/>
      <c r="AA34" s="154"/>
      <c r="AB34" s="157"/>
      <c r="AC34" s="33">
        <f>G34+N34-U34-Y34</f>
        <v>0</v>
      </c>
      <c r="AD34" s="23"/>
      <c r="AE34" s="23"/>
      <c r="AF34" s="23"/>
      <c r="AG34" s="23"/>
      <c r="AH34" s="23"/>
      <c r="AI34" s="34"/>
    </row>
    <row r="35" spans="2:35" ht="18.95" customHeight="1" x14ac:dyDescent="0.4">
      <c r="E35" s="63"/>
      <c r="F35" s="6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5"/>
      <c r="U35" s="155"/>
      <c r="V35" s="156"/>
      <c r="W35" s="156"/>
      <c r="X35" s="156"/>
      <c r="Y35" s="156"/>
      <c r="Z35" s="156"/>
      <c r="AA35" s="156"/>
      <c r="AB35" s="158"/>
      <c r="AC35" s="33"/>
      <c r="AD35" s="23"/>
      <c r="AE35" s="23"/>
      <c r="AF35" s="23"/>
      <c r="AG35" s="23"/>
      <c r="AH35" s="23"/>
      <c r="AI35" s="34"/>
    </row>
    <row r="36" spans="2:35" ht="18.95" customHeight="1" x14ac:dyDescent="0.4">
      <c r="E36" s="19" t="s">
        <v>20</v>
      </c>
      <c r="F36" s="20"/>
      <c r="G36" s="23">
        <f>SUMIF(P18:P29,"非",Z18:AD29)</f>
        <v>0</v>
      </c>
      <c r="H36" s="23"/>
      <c r="I36" s="23"/>
      <c r="J36" s="23"/>
      <c r="K36" s="23"/>
      <c r="L36" s="23"/>
      <c r="M36" s="23"/>
      <c r="N36" s="23" t="s">
        <v>18</v>
      </c>
      <c r="O36" s="23"/>
      <c r="P36" s="23"/>
      <c r="Q36" s="23"/>
      <c r="R36" s="23"/>
      <c r="S36" s="23"/>
      <c r="T36" s="25"/>
      <c r="U36" s="153"/>
      <c r="V36" s="154"/>
      <c r="W36" s="154"/>
      <c r="X36" s="154"/>
      <c r="Y36" s="28" t="s">
        <v>18</v>
      </c>
      <c r="Z36" s="28"/>
      <c r="AA36" s="28"/>
      <c r="AB36" s="31"/>
      <c r="AC36" s="33">
        <f>G36+U36</f>
        <v>0</v>
      </c>
      <c r="AD36" s="23"/>
      <c r="AE36" s="23"/>
      <c r="AF36" s="23"/>
      <c r="AG36" s="23"/>
      <c r="AH36" s="23"/>
      <c r="AI36" s="34"/>
    </row>
    <row r="37" spans="2:35" ht="18.95" customHeight="1" thickBot="1" x14ac:dyDescent="0.45">
      <c r="E37" s="21"/>
      <c r="F37" s="2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6"/>
      <c r="U37" s="159"/>
      <c r="V37" s="160"/>
      <c r="W37" s="160"/>
      <c r="X37" s="160"/>
      <c r="Y37" s="30"/>
      <c r="Z37" s="30"/>
      <c r="AA37" s="30"/>
      <c r="AB37" s="32"/>
      <c r="AC37" s="35"/>
      <c r="AD37" s="24"/>
      <c r="AE37" s="24"/>
      <c r="AF37" s="24"/>
      <c r="AG37" s="24"/>
      <c r="AH37" s="24"/>
      <c r="AI37" s="36"/>
    </row>
    <row r="38" spans="2:35" ht="18.95" customHeight="1" thickTop="1" x14ac:dyDescent="0.4">
      <c r="E38" s="37" t="s">
        <v>22</v>
      </c>
      <c r="F38" s="38"/>
      <c r="G38" s="41">
        <f>SUM(G32:M37)</f>
        <v>0</v>
      </c>
      <c r="H38" s="41"/>
      <c r="I38" s="41"/>
      <c r="J38" s="41"/>
      <c r="K38" s="41"/>
      <c r="L38" s="41"/>
      <c r="M38" s="41"/>
      <c r="N38" s="41">
        <f>N32+N34</f>
        <v>0</v>
      </c>
      <c r="O38" s="41"/>
      <c r="P38" s="41"/>
      <c r="Q38" s="41"/>
      <c r="R38" s="41"/>
      <c r="S38" s="41"/>
      <c r="T38" s="43"/>
      <c r="U38" s="45">
        <f>SUM(U32:X37)</f>
        <v>0</v>
      </c>
      <c r="V38" s="46"/>
      <c r="W38" s="46"/>
      <c r="X38" s="46"/>
      <c r="Y38" s="49">
        <f>SUM(Y32:AB35)</f>
        <v>0</v>
      </c>
      <c r="Z38" s="46"/>
      <c r="AA38" s="46"/>
      <c r="AB38" s="50"/>
      <c r="AC38" s="52">
        <f>SUM(AC32:AI37)</f>
        <v>0</v>
      </c>
      <c r="AD38" s="41"/>
      <c r="AE38" s="41"/>
      <c r="AF38" s="41"/>
      <c r="AG38" s="41"/>
      <c r="AH38" s="41"/>
      <c r="AI38" s="53"/>
    </row>
    <row r="39" spans="2:35" ht="18.95" customHeight="1" thickBot="1" x14ac:dyDescent="0.45">
      <c r="B39" t="s">
        <v>45</v>
      </c>
      <c r="E39" s="39"/>
      <c r="F39" s="40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4"/>
      <c r="U39" s="47"/>
      <c r="V39" s="48"/>
      <c r="W39" s="48"/>
      <c r="X39" s="48"/>
      <c r="Y39" s="48"/>
      <c r="Z39" s="48"/>
      <c r="AA39" s="48"/>
      <c r="AB39" s="51"/>
      <c r="AC39" s="54"/>
      <c r="AD39" s="42"/>
      <c r="AE39" s="42"/>
      <c r="AF39" s="42"/>
      <c r="AG39" s="42"/>
      <c r="AH39" s="42"/>
      <c r="AI39" s="55"/>
    </row>
    <row r="40" spans="2:35" ht="18.95" customHeight="1" thickTop="1" x14ac:dyDescent="0.4"/>
  </sheetData>
  <mergeCells count="113">
    <mergeCell ref="E38:F39"/>
    <mergeCell ref="G38:M39"/>
    <mergeCell ref="N38:T39"/>
    <mergeCell ref="U38:X39"/>
    <mergeCell ref="Y38:AB39"/>
    <mergeCell ref="AC38:AI39"/>
    <mergeCell ref="E36:F37"/>
    <mergeCell ref="G36:M37"/>
    <mergeCell ref="N36:T37"/>
    <mergeCell ref="U36:X37"/>
    <mergeCell ref="Y36:AB37"/>
    <mergeCell ref="AC36:AI37"/>
    <mergeCell ref="E34:F35"/>
    <mergeCell ref="G34:M35"/>
    <mergeCell ref="N34:T35"/>
    <mergeCell ref="U34:X35"/>
    <mergeCell ref="Y34:AB35"/>
    <mergeCell ref="AC34:AI35"/>
    <mergeCell ref="E32:F33"/>
    <mergeCell ref="G32:M33"/>
    <mergeCell ref="N32:T33"/>
    <mergeCell ref="U32:X33"/>
    <mergeCell ref="Y32:AB33"/>
    <mergeCell ref="AC32:AI33"/>
    <mergeCell ref="Z28:AD29"/>
    <mergeCell ref="AE28:AI29"/>
    <mergeCell ref="E31:F31"/>
    <mergeCell ref="G31:M31"/>
    <mergeCell ref="N31:T31"/>
    <mergeCell ref="U31:X31"/>
    <mergeCell ref="Y31:AB31"/>
    <mergeCell ref="AC31:AI31"/>
    <mergeCell ref="V26:Y27"/>
    <mergeCell ref="Z26:AD27"/>
    <mergeCell ref="AE26:AI27"/>
    <mergeCell ref="B28:D29"/>
    <mergeCell ref="E28:J29"/>
    <mergeCell ref="K28:O29"/>
    <mergeCell ref="P28:P29"/>
    <mergeCell ref="Q28:Q29"/>
    <mergeCell ref="R28:U29"/>
    <mergeCell ref="V28:Y29"/>
    <mergeCell ref="B26:D27"/>
    <mergeCell ref="E26:J27"/>
    <mergeCell ref="K26:O27"/>
    <mergeCell ref="P26:P27"/>
    <mergeCell ref="Q26:Q27"/>
    <mergeCell ref="R26:U27"/>
    <mergeCell ref="B24:D25"/>
    <mergeCell ref="E24:J25"/>
    <mergeCell ref="K24:O25"/>
    <mergeCell ref="P24:P25"/>
    <mergeCell ref="Q24:Q25"/>
    <mergeCell ref="R24:U25"/>
    <mergeCell ref="V24:Y25"/>
    <mergeCell ref="Z24:AD25"/>
    <mergeCell ref="AE24:AI25"/>
    <mergeCell ref="R18:U19"/>
    <mergeCell ref="B17:D17"/>
    <mergeCell ref="E17:J17"/>
    <mergeCell ref="K17:O17"/>
    <mergeCell ref="R17:U17"/>
    <mergeCell ref="Z20:AD21"/>
    <mergeCell ref="AE20:AI21"/>
    <mergeCell ref="B22:D23"/>
    <mergeCell ref="E22:J23"/>
    <mergeCell ref="K22:O23"/>
    <mergeCell ref="P22:P23"/>
    <mergeCell ref="Q22:Q23"/>
    <mergeCell ref="R22:U23"/>
    <mergeCell ref="V22:Y23"/>
    <mergeCell ref="Z22:AD23"/>
    <mergeCell ref="AE22:AI23"/>
    <mergeCell ref="B20:D21"/>
    <mergeCell ref="E20:J21"/>
    <mergeCell ref="K20:O21"/>
    <mergeCell ref="P20:P21"/>
    <mergeCell ref="Q20:Q21"/>
    <mergeCell ref="R20:U21"/>
    <mergeCell ref="V20:Y21"/>
    <mergeCell ref="V17:Y17"/>
    <mergeCell ref="Z17:AD17"/>
    <mergeCell ref="AE17:AI17"/>
    <mergeCell ref="V18:Y19"/>
    <mergeCell ref="Z18:AD19"/>
    <mergeCell ref="AE18:AI19"/>
    <mergeCell ref="B10:F11"/>
    <mergeCell ref="G10:H11"/>
    <mergeCell ref="I10:J11"/>
    <mergeCell ref="Y10:AA11"/>
    <mergeCell ref="AB10:AI11"/>
    <mergeCell ref="B12:J12"/>
    <mergeCell ref="K12:X12"/>
    <mergeCell ref="Y12:AA13"/>
    <mergeCell ref="AB12:AI13"/>
    <mergeCell ref="B13:J14"/>
    <mergeCell ref="K13:X14"/>
    <mergeCell ref="Y14:AA14"/>
    <mergeCell ref="AB14:AI14"/>
    <mergeCell ref="B18:D19"/>
    <mergeCell ref="E18:J19"/>
    <mergeCell ref="K18:O19"/>
    <mergeCell ref="P18:P19"/>
    <mergeCell ref="Q18:Q19"/>
    <mergeCell ref="M5:X6"/>
    <mergeCell ref="B7:K8"/>
    <mergeCell ref="Y8:AA8"/>
    <mergeCell ref="AC8:AI8"/>
    <mergeCell ref="B9:F9"/>
    <mergeCell ref="G9:H9"/>
    <mergeCell ref="I9:J9"/>
    <mergeCell ref="Y9:AA9"/>
    <mergeCell ref="AB9:AI9"/>
  </mergeCells>
  <phoneticPr fontId="1"/>
  <dataValidations count="1">
    <dataValidation type="list" allowBlank="1" showInputMessage="1" showErrorMessage="1" sqref="P18:P27" xr:uid="{00000000-0002-0000-0100-000000000000}">
      <formula1>$AM$5:$AM$7</formula1>
    </dataValidation>
  </dataValidations>
  <pageMargins left="0.7" right="0.7" top="0.75" bottom="0.75" header="0.3" footer="0.3"/>
  <pageSetup paperSize="9" scale="6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入力説明</vt:lpstr>
      <vt:lpstr>入力シート!Print_Area</vt:lpstr>
      <vt:lpstr>入力説明!Print_Area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慶騎 小森</cp:lastModifiedBy>
  <cp:lastPrinted>2023-09-27T05:38:23Z</cp:lastPrinted>
  <dcterms:created xsi:type="dcterms:W3CDTF">2023-08-24T05:59:24Z</dcterms:created>
  <dcterms:modified xsi:type="dcterms:W3CDTF">2023-10-03T05:16:05Z</dcterms:modified>
</cp:coreProperties>
</file>