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0403-c\Downloads\"/>
    </mc:Choice>
  </mc:AlternateContent>
  <xr:revisionPtr revIDLastSave="0" documentId="13_ncr:1_{8085E8AF-1943-47BD-A073-CE04705D21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力シート" sheetId="2" r:id="rId1"/>
    <sheet name="入力説明" sheetId="3" r:id="rId2"/>
  </sheets>
  <definedNames>
    <definedName name="_xlnm.Print_Area" localSheetId="0">入力シート!$B$3:$AI$110</definedName>
    <definedName name="_xlnm.Print_Area" localSheetId="1">入力説明!$B$5:$AI$40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2" l="1"/>
  <c r="K37" i="2"/>
  <c r="Y37" i="2" s="1"/>
  <c r="K35" i="2"/>
  <c r="K71" i="2" s="1"/>
  <c r="K107" i="2" s="1"/>
  <c r="K39" i="3"/>
  <c r="K37" i="3"/>
  <c r="K33" i="3"/>
  <c r="S29" i="3"/>
  <c r="S27" i="3"/>
  <c r="S25" i="3"/>
  <c r="S23" i="3"/>
  <c r="S21" i="3"/>
  <c r="S19" i="3"/>
  <c r="B53" i="2"/>
  <c r="B89" i="2" s="1"/>
  <c r="B55" i="2"/>
  <c r="B91" i="2" s="1"/>
  <c r="R71" i="2"/>
  <c r="R107" i="2" s="1"/>
  <c r="S99" i="2"/>
  <c r="R99" i="2"/>
  <c r="R97" i="2"/>
  <c r="O91" i="2"/>
  <c r="S63" i="2"/>
  <c r="S61" i="2"/>
  <c r="S97" i="2" s="1"/>
  <c r="S55" i="2"/>
  <c r="S91" i="2" s="1"/>
  <c r="R63" i="2"/>
  <c r="R61" i="2"/>
  <c r="R59" i="2"/>
  <c r="R95" i="2" s="1"/>
  <c r="R57" i="2"/>
  <c r="R93" i="2" s="1"/>
  <c r="R55" i="2"/>
  <c r="R91" i="2" s="1"/>
  <c r="R53" i="2"/>
  <c r="R89" i="2" s="1"/>
  <c r="O63" i="2"/>
  <c r="O99" i="2" s="1"/>
  <c r="O61" i="2"/>
  <c r="O97" i="2" s="1"/>
  <c r="O59" i="2"/>
  <c r="O95" i="2" s="1"/>
  <c r="O57" i="2"/>
  <c r="O93" i="2" s="1"/>
  <c r="O55" i="2"/>
  <c r="O53" i="2"/>
  <c r="O89" i="2" s="1"/>
  <c r="M63" i="2"/>
  <c r="M99" i="2" s="1"/>
  <c r="M61" i="2"/>
  <c r="M97" i="2" s="1"/>
  <c r="M59" i="2"/>
  <c r="M95" i="2" s="1"/>
  <c r="M57" i="2"/>
  <c r="M93" i="2" s="1"/>
  <c r="M55" i="2"/>
  <c r="M91" i="2" s="1"/>
  <c r="M53" i="2"/>
  <c r="M89" i="2" s="1"/>
  <c r="K63" i="2"/>
  <c r="K99" i="2" s="1"/>
  <c r="K61" i="2"/>
  <c r="K97" i="2" s="1"/>
  <c r="K59" i="2"/>
  <c r="K95" i="2" s="1"/>
  <c r="K57" i="2"/>
  <c r="K93" i="2" s="1"/>
  <c r="K55" i="2"/>
  <c r="K91" i="2" s="1"/>
  <c r="K53" i="2"/>
  <c r="K89" i="2" s="1"/>
  <c r="E63" i="2"/>
  <c r="E99" i="2" s="1"/>
  <c r="E61" i="2"/>
  <c r="E97" i="2" s="1"/>
  <c r="E59" i="2"/>
  <c r="E95" i="2" s="1"/>
  <c r="E57" i="2"/>
  <c r="E93" i="2" s="1"/>
  <c r="E55" i="2"/>
  <c r="E91" i="2" s="1"/>
  <c r="E53" i="2"/>
  <c r="E89" i="2" s="1"/>
  <c r="B63" i="2"/>
  <c r="B99" i="2" s="1"/>
  <c r="B61" i="2"/>
  <c r="B97" i="2" s="1"/>
  <c r="B59" i="2"/>
  <c r="B95" i="2" s="1"/>
  <c r="B57" i="2"/>
  <c r="B93" i="2" s="1"/>
  <c r="S27" i="2"/>
  <c r="S25" i="2"/>
  <c r="S23" i="2"/>
  <c r="S59" i="2" s="1"/>
  <c r="S95" i="2" s="1"/>
  <c r="S21" i="2"/>
  <c r="S19" i="2"/>
  <c r="S17" i="2"/>
  <c r="S53" i="2" s="1"/>
  <c r="S89" i="2" s="1"/>
  <c r="K31" i="2"/>
  <c r="K67" i="2" s="1"/>
  <c r="K103" i="2" s="1"/>
  <c r="K35" i="3" l="1"/>
  <c r="Y37" i="3"/>
  <c r="R33" i="3"/>
  <c r="K33" i="2"/>
  <c r="K69" i="2" s="1"/>
  <c r="K105" i="2" s="1"/>
  <c r="S57" i="2"/>
  <c r="S93" i="2" s="1"/>
  <c r="R35" i="3" l="1"/>
  <c r="Y33" i="3"/>
  <c r="Y35" i="3" l="1"/>
  <c r="R39" i="3"/>
  <c r="Y39" i="3" l="1"/>
  <c r="B48" i="2" l="1"/>
  <c r="B84" i="2" s="1"/>
  <c r="AB49" i="2"/>
  <c r="AB85" i="2" s="1"/>
  <c r="AB47" i="2"/>
  <c r="AB83" i="2" s="1"/>
  <c r="AB45" i="2"/>
  <c r="AB81" i="2" s="1"/>
  <c r="AB44" i="2"/>
  <c r="AB80" i="2" s="1"/>
  <c r="AC43" i="2"/>
  <c r="AC79" i="2" s="1"/>
  <c r="K48" i="2"/>
  <c r="K84" i="2" s="1"/>
  <c r="I45" i="2"/>
  <c r="I81" i="2" s="1"/>
  <c r="G45" i="2"/>
  <c r="G81" i="2" s="1"/>
  <c r="B45" i="2"/>
  <c r="B81" i="2" s="1"/>
  <c r="K73" i="2"/>
  <c r="K109" i="2" s="1"/>
  <c r="Y35" i="2"/>
  <c r="Y71" i="2" s="1"/>
  <c r="Y107" i="2" s="1"/>
  <c r="R31" i="2"/>
  <c r="R67" i="2" s="1"/>
  <c r="R103" i="2" s="1"/>
  <c r="R33" i="2" l="1"/>
  <c r="Y31" i="2"/>
  <c r="Y67" i="2" s="1"/>
  <c r="Y103" i="2" s="1"/>
  <c r="R69" i="2" l="1"/>
  <c r="R105" i="2" s="1"/>
  <c r="Y33" i="2"/>
  <c r="Y69" i="2" s="1"/>
  <c r="Y105" i="2" s="1"/>
  <c r="Y73" i="2" l="1"/>
  <c r="Y109" i="2" s="1"/>
  <c r="R73" i="2"/>
  <c r="R109" i="2" s="1"/>
</calcChain>
</file>

<file path=xl/sharedStrings.xml><?xml version="1.0" encoding="utf-8"?>
<sst xmlns="http://schemas.openxmlformats.org/spreadsheetml/2006/main" count="144" uniqueCount="43">
  <si>
    <t>山木工業株式会社　御中</t>
    <rPh sb="0" eb="8">
      <t>ヤマキコウギョウカブシキガイシャ</t>
    </rPh>
    <rPh sb="9" eb="11">
      <t>オンチュウ</t>
    </rPh>
    <phoneticPr fontId="1"/>
  </si>
  <si>
    <t>登録番号</t>
    <rPh sb="0" eb="4">
      <t>トウロクバンゴウ</t>
    </rPh>
    <phoneticPr fontId="1"/>
  </si>
  <si>
    <t>取引先コード</t>
    <rPh sb="0" eb="3">
      <t>トリヒキサキ</t>
    </rPh>
    <phoneticPr fontId="1"/>
  </si>
  <si>
    <t>工事番号</t>
    <rPh sb="0" eb="4">
      <t>コウジバンゴウ</t>
    </rPh>
    <phoneticPr fontId="1"/>
  </si>
  <si>
    <t>工　　　　事　　　　名</t>
    <rPh sb="0" eb="1">
      <t>コウ</t>
    </rPh>
    <rPh sb="5" eb="6">
      <t>コト</t>
    </rPh>
    <rPh sb="10" eb="11">
      <t>ナ</t>
    </rPh>
    <phoneticPr fontId="1"/>
  </si>
  <si>
    <t>社名</t>
    <rPh sb="0" eb="2">
      <t>シャメイ</t>
    </rPh>
    <phoneticPr fontId="1"/>
  </si>
  <si>
    <t>住所</t>
    <rPh sb="0" eb="2">
      <t>ジュウショ</t>
    </rPh>
    <phoneticPr fontId="1"/>
  </si>
  <si>
    <t>TEL</t>
    <phoneticPr fontId="1"/>
  </si>
  <si>
    <t>※は軽減税率対象</t>
    <rPh sb="2" eb="6">
      <t>ケイゲンゼイリツ</t>
    </rPh>
    <rPh sb="6" eb="8">
      <t>タイショウ</t>
    </rPh>
    <phoneticPr fontId="1"/>
  </si>
  <si>
    <t>T</t>
    <phoneticPr fontId="1"/>
  </si>
  <si>
    <t>消費税率</t>
    <rPh sb="0" eb="4">
      <t>ショウヒゼイリツ</t>
    </rPh>
    <phoneticPr fontId="1"/>
  </si>
  <si>
    <t>-</t>
    <phoneticPr fontId="1"/>
  </si>
  <si>
    <t>非は非課税・不課税・対象外など</t>
    <rPh sb="0" eb="1">
      <t>ヒ</t>
    </rPh>
    <rPh sb="2" eb="5">
      <t>ヒカゼイ</t>
    </rPh>
    <rPh sb="6" eb="9">
      <t>フカゼイ</t>
    </rPh>
    <rPh sb="10" eb="13">
      <t>タイショウガイ</t>
    </rPh>
    <phoneticPr fontId="1"/>
  </si>
  <si>
    <t>非課税など</t>
    <rPh sb="0" eb="3">
      <t>ヒカゼイ</t>
    </rPh>
    <phoneticPr fontId="1"/>
  </si>
  <si>
    <t>業　者　様　控</t>
    <rPh sb="0" eb="1">
      <t>ゴウ</t>
    </rPh>
    <rPh sb="2" eb="3">
      <t>モノ</t>
    </rPh>
    <rPh sb="4" eb="5">
      <t>サマ</t>
    </rPh>
    <rPh sb="6" eb="7">
      <t>ヒカエ</t>
    </rPh>
    <phoneticPr fontId="1"/>
  </si>
  <si>
    <t>合　計</t>
    <rPh sb="0" eb="1">
      <t>ゴウ</t>
    </rPh>
    <rPh sb="2" eb="3">
      <t>ケイ</t>
    </rPh>
    <phoneticPr fontId="1"/>
  </si>
  <si>
    <t>当月の請求金額（税抜）</t>
    <rPh sb="0" eb="2">
      <t>トウゲツ</t>
    </rPh>
    <rPh sb="3" eb="7">
      <t>セイキュウキンガク</t>
    </rPh>
    <rPh sb="8" eb="10">
      <t>ゼイヌ</t>
    </rPh>
    <phoneticPr fontId="1"/>
  </si>
  <si>
    <t>当月の請求金額（税込）</t>
    <rPh sb="0" eb="2">
      <t>トウゲツ</t>
    </rPh>
    <rPh sb="3" eb="7">
      <t>セイキュウキンガク</t>
    </rPh>
    <rPh sb="8" eb="10">
      <t>ゼイコミ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</si>
  <si>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</si>
  <si>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</si>
  <si>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当月の消費税等</t>
    <phoneticPr fontId="1"/>
  </si>
  <si>
    <t>※</t>
    <phoneticPr fontId="1"/>
  </si>
  <si>
    <t>非</t>
    <rPh sb="0" eb="1">
      <t>ヒ</t>
    </rPh>
    <phoneticPr fontId="1"/>
  </si>
  <si>
    <t>非課税</t>
    <rPh sb="0" eb="3">
      <t>ヒカゼイ</t>
    </rPh>
    <phoneticPr fontId="1"/>
  </si>
  <si>
    <t>課税区分リスト</t>
    <rPh sb="0" eb="4">
      <t>カゼイクブン</t>
    </rPh>
    <phoneticPr fontId="1"/>
  </si>
  <si>
    <t>年</t>
    <rPh sb="0" eb="1">
      <t>ドシ</t>
    </rPh>
    <phoneticPr fontId="1"/>
  </si>
  <si>
    <t>3－３　業者様控</t>
    <rPh sb="4" eb="6">
      <t>ギョウシャ</t>
    </rPh>
    <rPh sb="6" eb="7">
      <t>サマ</t>
    </rPh>
    <rPh sb="7" eb="8">
      <t>ヒカエ</t>
    </rPh>
    <phoneticPr fontId="1"/>
  </si>
  <si>
    <t>※着色部を入力してください。（非着色部は、計算式を設定しています。）</t>
    <rPh sb="1" eb="4">
      <t>チャクショクブ</t>
    </rPh>
    <rPh sb="5" eb="7">
      <t>ニュウリョク</t>
    </rPh>
    <rPh sb="15" eb="16">
      <t>ヒ</t>
    </rPh>
    <rPh sb="16" eb="18">
      <t>チャクショク</t>
    </rPh>
    <rPh sb="18" eb="19">
      <t>ブ</t>
    </rPh>
    <rPh sb="21" eb="24">
      <t>ケイサンシキ</t>
    </rPh>
    <rPh sb="25" eb="27">
      <t>セッテイ</t>
    </rPh>
    <phoneticPr fontId="1"/>
  </si>
  <si>
    <t>日付</t>
    <rPh sb="0" eb="2">
      <t>ヒヅケ</t>
    </rPh>
    <phoneticPr fontId="1"/>
  </si>
  <si>
    <t>品名・規格</t>
    <rPh sb="0" eb="2">
      <t>ヒンメイ</t>
    </rPh>
    <rPh sb="3" eb="5">
      <t>キカク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</si>
  <si>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</si>
  <si>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</si>
  <si>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</si>
  <si>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税区分</t>
    <rPh sb="0" eb="3">
      <t>ゼイクブン</t>
    </rPh>
    <phoneticPr fontId="1"/>
  </si>
  <si>
    <t>工種</t>
    <rPh sb="0" eb="2">
      <t>コウシュ</t>
    </rPh>
    <phoneticPr fontId="1"/>
  </si>
  <si>
    <t>借方</t>
    <rPh sb="0" eb="2">
      <t>カリカタ</t>
    </rPh>
    <phoneticPr fontId="1"/>
  </si>
  <si>
    <t>貸方</t>
    <rPh sb="0" eb="2">
      <t>カシカタ</t>
    </rPh>
    <phoneticPr fontId="1"/>
  </si>
  <si>
    <t>工事立替先</t>
    <rPh sb="0" eb="2">
      <t>コウジ</t>
    </rPh>
    <rPh sb="2" eb="4">
      <t>タテカエ</t>
    </rPh>
    <rPh sb="4" eb="5">
      <t>サキ</t>
    </rPh>
    <phoneticPr fontId="1"/>
  </si>
  <si>
    <t>3－1　経　理</t>
    <rPh sb="4" eb="5">
      <t>ヘ</t>
    </rPh>
    <rPh sb="6" eb="7">
      <t>リ</t>
    </rPh>
    <phoneticPr fontId="1"/>
  </si>
  <si>
    <t>3－2　現場</t>
    <rPh sb="4" eb="6">
      <t>ゲンバ</t>
    </rPh>
    <phoneticPr fontId="1"/>
  </si>
  <si>
    <r>
      <t>請 求 書</t>
    </r>
    <r>
      <rPr>
        <b/>
        <u/>
        <sz val="25"/>
        <color theme="1"/>
        <rFont val="ＭＳ Ｐ明朝"/>
        <family val="1"/>
        <charset val="128"/>
      </rPr>
      <t>（兼仕訳伝票）</t>
    </r>
    <rPh sb="0" eb="1">
      <t>ショウ</t>
    </rPh>
    <rPh sb="2" eb="3">
      <t>モトム</t>
    </rPh>
    <rPh sb="4" eb="5">
      <t>ショ</t>
    </rPh>
    <rPh sb="6" eb="7">
      <t>ケン</t>
    </rPh>
    <rPh sb="7" eb="11">
      <t>シワケデンピョウ</t>
    </rPh>
    <phoneticPr fontId="1"/>
  </si>
  <si>
    <t>納　品　書</t>
    <rPh sb="0" eb="1">
      <t>オサメ</t>
    </rPh>
    <rPh sb="2" eb="3">
      <t>ヒン</t>
    </rPh>
    <rPh sb="4" eb="5">
      <t>ショ</t>
    </rPh>
    <phoneticPr fontId="1"/>
  </si>
  <si>
    <t>金額（税抜）</t>
    <rPh sb="0" eb="2">
      <t>キンガク</t>
    </rPh>
    <rPh sb="3" eb="5">
      <t>ゼイヌ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</si>
</sst>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####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26"/>
      <color theme="1"/>
      <name val="ＭＳ Ｐ明朝"/>
      <family val="1"/>
      <charset val="128"/>
    </font>
    <font>
      <b/>
      <u/>
      <sz val="16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u/>
      <sz val="30"/>
      <color theme="1"/>
      <name val="ＭＳ Ｐ明朝"/>
      <family val="1"/>
      <charset val="128"/>
    </font>
    <font>
      <sz val="18"/>
      <color theme="1"/>
      <name val="游ゴシック"/>
      <family val="2"/>
      <charset val="128"/>
      <scheme val="minor"/>
    </font>
    <font>
      <b/>
      <u/>
      <sz val="2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6" fillId="0" borderId="14" xfId="0" applyFont="1" applyBorder="1" applyAlignment="1">
      <alignment horizontal="center" vertical="center"/>
    </xf>
    <xf numFmtId="9" fontId="0" fillId="0" borderId="0" xfId="0" applyNumberFormat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0" fillId="0" borderId="33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30" xfId="0" applyBorder="1">
      <alignment vertical="center"/>
    </xf>
    <xf numFmtId="0" fontId="2" fillId="0" borderId="0" xfId="0" applyFont="1">
      <alignment vertical="center"/>
    </xf>
    <xf numFmtId="177" fontId="0" fillId="0" borderId="41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0" borderId="49" xfId="0" applyBorder="1">
      <alignment vertical="center"/>
    </xf>
    <xf numFmtId="0" fontId="0" fillId="0" borderId="49" xfId="0" applyBorder="1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7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49" fontId="0" fillId="2" borderId="42" xfId="0" applyNumberFormat="1" applyFill="1" applyBorder="1" applyAlignment="1" applyProtection="1">
      <alignment horizontal="center" vertical="center"/>
      <protection locked="0"/>
    </xf>
    <xf numFmtId="49" fontId="0" fillId="2" borderId="43" xfId="0" applyNumberForma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54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7" fillId="2" borderId="11" xfId="1" applyNumberFormat="1" applyFont="1" applyFill="1" applyBorder="1" applyAlignment="1" applyProtection="1">
      <alignment horizontal="center" vertical="center"/>
      <protection locked="0"/>
    </xf>
    <xf numFmtId="176" fontId="7" fillId="2" borderId="12" xfId="1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6" fontId="7" fillId="0" borderId="27" xfId="1" applyNumberFormat="1" applyFont="1" applyBorder="1" applyAlignment="1">
      <alignment horizontal="center"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9" xfId="1" applyNumberFormat="1" applyFont="1" applyBorder="1" applyAlignment="1">
      <alignment horizontal="center" vertical="center"/>
    </xf>
    <xf numFmtId="176" fontId="7" fillId="0" borderId="28" xfId="1" applyNumberFormat="1" applyFont="1" applyBorder="1" applyAlignment="1">
      <alignment horizontal="center" vertical="center"/>
    </xf>
    <xf numFmtId="176" fontId="7" fillId="0" borderId="19" xfId="1" applyNumberFormat="1" applyFont="1" applyFill="1" applyBorder="1" applyAlignment="1" applyProtection="1">
      <alignment horizontal="center" vertical="center"/>
      <protection locked="0"/>
    </xf>
    <xf numFmtId="176" fontId="7" fillId="0" borderId="1" xfId="1" applyNumberFormat="1" applyFont="1" applyFill="1" applyBorder="1" applyAlignment="1" applyProtection="1">
      <alignment horizontal="center" vertical="center"/>
      <protection locked="0"/>
    </xf>
    <xf numFmtId="49" fontId="7" fillId="2" borderId="21" xfId="0" applyNumberFormat="1" applyFont="1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 applyProtection="1">
      <alignment horizontal="center" vertical="center"/>
      <protection locked="0"/>
    </xf>
    <xf numFmtId="49" fontId="7" fillId="2" borderId="58" xfId="0" applyNumberFormat="1" applyFont="1" applyFill="1" applyBorder="1" applyAlignment="1" applyProtection="1">
      <alignment horizontal="center" vertical="center"/>
      <protection locked="0"/>
    </xf>
    <xf numFmtId="49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76" fontId="7" fillId="2" borderId="5" xfId="1" applyNumberFormat="1" applyFont="1" applyFill="1" applyBorder="1" applyAlignment="1" applyProtection="1">
      <alignment horizontal="center" vertical="center"/>
      <protection locked="0"/>
    </xf>
    <xf numFmtId="176" fontId="7" fillId="2" borderId="6" xfId="1" applyNumberFormat="1" applyFont="1" applyFill="1" applyBorder="1" applyAlignment="1" applyProtection="1">
      <alignment horizontal="center" vertical="center"/>
      <protection locked="0"/>
    </xf>
    <xf numFmtId="176" fontId="7" fillId="2" borderId="8" xfId="1" applyNumberFormat="1" applyFont="1" applyFill="1" applyBorder="1" applyAlignment="1" applyProtection="1">
      <alignment horizontal="center" vertical="center"/>
      <protection locked="0"/>
    </xf>
    <xf numFmtId="176" fontId="7" fillId="2" borderId="10" xfId="1" applyNumberFormat="1" applyFont="1" applyFill="1" applyBorder="1" applyAlignment="1" applyProtection="1">
      <alignment horizontal="center" vertical="center"/>
      <protection locked="0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/>
    </xf>
    <xf numFmtId="176" fontId="7" fillId="0" borderId="20" xfId="1" applyNumberFormat="1" applyFont="1" applyFill="1" applyBorder="1" applyAlignment="1">
      <alignment horizontal="center" vertical="center"/>
    </xf>
    <xf numFmtId="49" fontId="7" fillId="2" borderId="59" xfId="0" applyNumberFormat="1" applyFont="1" applyFill="1" applyBorder="1" applyAlignment="1" applyProtection="1">
      <alignment horizontal="center" vertical="center"/>
      <protection locked="0"/>
    </xf>
    <xf numFmtId="49" fontId="7" fillId="2" borderId="32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176" fontId="7" fillId="0" borderId="17" xfId="1" applyNumberFormat="1" applyFont="1" applyFill="1" applyBorder="1" applyAlignment="1">
      <alignment horizontal="center" vertical="center"/>
    </xf>
    <xf numFmtId="176" fontId="7" fillId="0" borderId="18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7" fillId="2" borderId="33" xfId="1" applyNumberFormat="1" applyFont="1" applyFill="1" applyBorder="1" applyAlignment="1" applyProtection="1">
      <alignment horizontal="center" vertical="center"/>
      <protection locked="0"/>
    </xf>
    <xf numFmtId="176" fontId="7" fillId="2" borderId="31" xfId="1" applyNumberFormat="1" applyFont="1" applyFill="1" applyBorder="1" applyAlignment="1" applyProtection="1">
      <alignment horizontal="center" vertical="center"/>
      <protection locked="0"/>
    </xf>
    <xf numFmtId="176" fontId="7" fillId="2" borderId="33" xfId="0" applyNumberFormat="1" applyFont="1" applyFill="1" applyBorder="1" applyAlignment="1">
      <alignment horizontal="center" vertical="center"/>
    </xf>
    <xf numFmtId="176" fontId="7" fillId="2" borderId="30" xfId="0" applyNumberFormat="1" applyFont="1" applyFill="1" applyBorder="1" applyAlignment="1">
      <alignment horizontal="center" vertical="center"/>
    </xf>
    <xf numFmtId="176" fontId="7" fillId="2" borderId="31" xfId="0" applyNumberFormat="1" applyFont="1" applyFill="1" applyBorder="1" applyAlignment="1">
      <alignment horizontal="center" vertical="center"/>
    </xf>
    <xf numFmtId="176" fontId="7" fillId="2" borderId="32" xfId="1" applyNumberFormat="1" applyFont="1" applyFill="1" applyBorder="1" applyAlignment="1" applyProtection="1">
      <alignment horizontal="center" vertical="center"/>
      <protection locked="0"/>
    </xf>
    <xf numFmtId="176" fontId="7" fillId="0" borderId="33" xfId="1" applyNumberFormat="1" applyFont="1" applyBorder="1" applyAlignment="1">
      <alignment horizontal="center" vertical="center"/>
    </xf>
    <xf numFmtId="176" fontId="7" fillId="0" borderId="30" xfId="1" applyNumberFormat="1" applyFont="1" applyBorder="1" applyAlignment="1">
      <alignment horizontal="center" vertical="center"/>
    </xf>
    <xf numFmtId="176" fontId="7" fillId="0" borderId="34" xfId="1" applyNumberFormat="1" applyFont="1" applyBorder="1" applyAlignment="1">
      <alignment horizontal="center" vertical="center"/>
    </xf>
    <xf numFmtId="176" fontId="7" fillId="0" borderId="14" xfId="1" applyNumberFormat="1" applyFont="1" applyBorder="1" applyAlignment="1">
      <alignment horizontal="center" vertical="center"/>
    </xf>
    <xf numFmtId="176" fontId="7" fillId="0" borderId="25" xfId="1" applyNumberFormat="1" applyFont="1" applyBorder="1" applyAlignment="1">
      <alignment horizontal="center" vertical="center"/>
    </xf>
    <xf numFmtId="176" fontId="7" fillId="0" borderId="17" xfId="1" applyNumberFormat="1" applyFont="1" applyBorder="1" applyAlignment="1">
      <alignment horizontal="center" vertical="center"/>
    </xf>
    <xf numFmtId="176" fontId="7" fillId="0" borderId="44" xfId="1" applyNumberFormat="1" applyFont="1" applyBorder="1" applyAlignment="1">
      <alignment horizontal="center" vertical="center"/>
    </xf>
    <xf numFmtId="176" fontId="7" fillId="0" borderId="13" xfId="1" applyNumberFormat="1" applyFont="1" applyBorder="1" applyAlignment="1">
      <alignment horizontal="center" vertical="center"/>
    </xf>
    <xf numFmtId="176" fontId="7" fillId="0" borderId="15" xfId="1" applyNumberFormat="1" applyFont="1" applyBorder="1" applyAlignment="1">
      <alignment horizontal="center" vertical="center"/>
    </xf>
    <xf numFmtId="176" fontId="7" fillId="0" borderId="16" xfId="1" applyNumberFormat="1" applyFont="1" applyBorder="1" applyAlignment="1">
      <alignment horizontal="center" vertical="center"/>
    </xf>
    <xf numFmtId="176" fontId="7" fillId="0" borderId="18" xfId="1" applyNumberFormat="1" applyFont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176" fontId="7" fillId="0" borderId="19" xfId="1" applyNumberFormat="1" applyFont="1" applyBorder="1" applyAlignment="1">
      <alignment horizontal="center" vertical="center"/>
    </xf>
    <xf numFmtId="176" fontId="7" fillId="0" borderId="20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7" fillId="0" borderId="11" xfId="1" applyNumberFormat="1" applyFont="1" applyBorder="1" applyAlignment="1">
      <alignment horizontal="center" vertical="center"/>
    </xf>
    <xf numFmtId="176" fontId="7" fillId="0" borderId="21" xfId="1" applyNumberFormat="1" applyFont="1" applyBorder="1" applyAlignment="1">
      <alignment horizontal="center" vertical="center"/>
    </xf>
    <xf numFmtId="176" fontId="7" fillId="0" borderId="22" xfId="1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7" fillId="0" borderId="1" xfId="1" applyNumberFormat="1" applyFont="1" applyFill="1" applyBorder="1" applyAlignment="1" applyProtection="1">
      <alignment horizontal="center" vertical="center"/>
    </xf>
    <xf numFmtId="176" fontId="7" fillId="0" borderId="20" xfId="1" applyNumberFormat="1" applyFont="1" applyFill="1" applyBorder="1" applyAlignment="1" applyProtection="1">
      <alignment horizontal="center" vertical="center"/>
    </xf>
    <xf numFmtId="177" fontId="9" fillId="0" borderId="38" xfId="0" applyNumberFormat="1" applyFont="1" applyBorder="1" applyAlignment="1">
      <alignment horizontal="center" vertical="center"/>
    </xf>
    <xf numFmtId="177" fontId="9" fillId="0" borderId="37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9" fillId="0" borderId="51" xfId="0" applyNumberFormat="1" applyFont="1" applyBorder="1" applyAlignment="1">
      <alignment horizontal="center" vertical="center"/>
    </xf>
    <xf numFmtId="177" fontId="9" fillId="0" borderId="49" xfId="0" applyNumberFormat="1" applyFont="1" applyBorder="1" applyAlignment="1">
      <alignment horizontal="center" vertical="center"/>
    </xf>
    <xf numFmtId="177" fontId="9" fillId="0" borderId="52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77" fontId="9" fillId="0" borderId="5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  <xf numFmtId="177" fontId="0" fillId="0" borderId="3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177" fontId="9" fillId="0" borderId="36" xfId="0" applyNumberFormat="1" applyFont="1" applyBorder="1" applyAlignment="1">
      <alignment horizontal="center" vertical="center"/>
    </xf>
    <xf numFmtId="177" fontId="9" fillId="0" borderId="19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177" fontId="9" fillId="0" borderId="17" xfId="0" applyNumberFormat="1" applyFont="1" applyBorder="1" applyAlignment="1">
      <alignment horizontal="center" vertical="center"/>
    </xf>
    <xf numFmtId="177" fontId="9" fillId="0" borderId="44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7" fontId="7" fillId="0" borderId="58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5" xfId="1" applyNumberFormat="1" applyFont="1" applyFill="1" applyBorder="1" applyAlignment="1" applyProtection="1">
      <alignment horizontal="center" vertical="center"/>
    </xf>
    <xf numFmtId="176" fontId="7" fillId="0" borderId="6" xfId="1" applyNumberFormat="1" applyFont="1" applyFill="1" applyBorder="1" applyAlignment="1" applyProtection="1">
      <alignment horizontal="center" vertical="center"/>
    </xf>
    <xf numFmtId="176" fontId="7" fillId="0" borderId="8" xfId="1" applyNumberFormat="1" applyFont="1" applyFill="1" applyBorder="1" applyAlignment="1" applyProtection="1">
      <alignment horizontal="center" vertical="center"/>
    </xf>
    <xf numFmtId="176" fontId="7" fillId="0" borderId="10" xfId="1" applyNumberFormat="1" applyFont="1" applyFill="1" applyBorder="1" applyAlignment="1" applyProtection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1" xfId="1" applyNumberFormat="1" applyFont="1" applyFill="1" applyBorder="1" applyAlignment="1" applyProtection="1">
      <alignment horizontal="center" vertical="center"/>
    </xf>
    <xf numFmtId="176" fontId="7" fillId="0" borderId="12" xfId="1" applyNumberFormat="1" applyFont="1" applyFill="1" applyBorder="1" applyAlignment="1" applyProtection="1">
      <alignment horizontal="center" vertical="center"/>
    </xf>
    <xf numFmtId="176" fontId="7" fillId="0" borderId="2" xfId="1" applyNumberFormat="1" applyFont="1" applyFill="1" applyBorder="1" applyAlignment="1" applyProtection="1">
      <alignment horizontal="center" vertical="center"/>
    </xf>
    <xf numFmtId="176" fontId="7" fillId="0" borderId="27" xfId="1" applyNumberFormat="1" applyFont="1" applyFill="1" applyBorder="1" applyAlignment="1" applyProtection="1">
      <alignment horizontal="center" vertical="center"/>
    </xf>
    <xf numFmtId="176" fontId="7" fillId="0" borderId="9" xfId="1" applyNumberFormat="1" applyFont="1" applyFill="1" applyBorder="1" applyAlignment="1" applyProtection="1">
      <alignment horizontal="center" vertical="center"/>
    </xf>
    <xf numFmtId="176" fontId="7" fillId="0" borderId="28" xfId="1" applyNumberFormat="1" applyFont="1" applyFill="1" applyBorder="1" applyAlignment="1" applyProtection="1">
      <alignment horizontal="center" vertical="center"/>
    </xf>
    <xf numFmtId="176" fontId="7" fillId="0" borderId="19" xfId="1" applyNumberFormat="1" applyFont="1" applyFill="1" applyBorder="1" applyAlignment="1" applyProtection="1">
      <alignment horizontal="center" vertical="center"/>
    </xf>
    <xf numFmtId="177" fontId="7" fillId="0" borderId="59" xfId="0" applyNumberFormat="1" applyFont="1" applyBorder="1" applyAlignment="1">
      <alignment horizontal="center" vertical="center"/>
    </xf>
    <xf numFmtId="177" fontId="7" fillId="0" borderId="32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33" xfId="1" applyNumberFormat="1" applyFont="1" applyFill="1" applyBorder="1" applyAlignment="1" applyProtection="1">
      <alignment horizontal="center" vertical="center"/>
    </xf>
    <xf numFmtId="176" fontId="7" fillId="0" borderId="31" xfId="1" applyNumberFormat="1" applyFont="1" applyFill="1" applyBorder="1" applyAlignment="1" applyProtection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1" applyNumberFormat="1" applyFont="1" applyFill="1" applyBorder="1" applyAlignment="1" applyProtection="1">
      <alignment horizontal="center" vertical="center"/>
    </xf>
    <xf numFmtId="176" fontId="7" fillId="0" borderId="30" xfId="1" applyNumberFormat="1" applyFont="1" applyFill="1" applyBorder="1" applyAlignment="1" applyProtection="1">
      <alignment horizontal="center" vertical="center"/>
    </xf>
    <xf numFmtId="176" fontId="7" fillId="0" borderId="34" xfId="1" applyNumberFormat="1" applyFont="1" applyFill="1" applyBorder="1" applyAlignment="1" applyProtection="1">
      <alignment horizontal="center" vertical="center"/>
    </xf>
    <xf numFmtId="176" fontId="7" fillId="0" borderId="16" xfId="1" applyNumberFormat="1" applyFont="1" applyFill="1" applyBorder="1" applyAlignment="1" applyProtection="1">
      <alignment horizontal="center" vertical="center"/>
    </xf>
    <xf numFmtId="176" fontId="7" fillId="0" borderId="17" xfId="1" applyNumberFormat="1" applyFont="1" applyFill="1" applyBorder="1" applyAlignment="1" applyProtection="1">
      <alignment horizontal="center" vertical="center"/>
    </xf>
    <xf numFmtId="176" fontId="7" fillId="0" borderId="14" xfId="1" applyNumberFormat="1" applyFont="1" applyBorder="1" applyAlignment="1" applyProtection="1">
      <alignment horizontal="center" vertical="center"/>
    </xf>
    <xf numFmtId="176" fontId="7" fillId="0" borderId="17" xfId="1" applyNumberFormat="1" applyFont="1" applyBorder="1" applyAlignment="1" applyProtection="1">
      <alignment horizontal="center" vertical="center"/>
    </xf>
    <xf numFmtId="176" fontId="7" fillId="0" borderId="15" xfId="1" applyNumberFormat="1" applyFont="1" applyBorder="1" applyAlignment="1" applyProtection="1">
      <alignment horizontal="center" vertical="center"/>
    </xf>
    <xf numFmtId="176" fontId="7" fillId="0" borderId="18" xfId="1" applyNumberFormat="1" applyFont="1" applyBorder="1" applyAlignment="1" applyProtection="1">
      <alignment horizontal="center" vertical="center"/>
    </xf>
    <xf numFmtId="176" fontId="7" fillId="0" borderId="1" xfId="1" applyNumberFormat="1" applyFont="1" applyBorder="1" applyAlignment="1" applyProtection="1">
      <alignment horizontal="center" vertical="center"/>
    </xf>
    <xf numFmtId="176" fontId="7" fillId="0" borderId="20" xfId="1" applyNumberFormat="1" applyFont="1" applyBorder="1" applyAlignment="1" applyProtection="1">
      <alignment horizontal="center" vertical="center"/>
    </xf>
    <xf numFmtId="176" fontId="7" fillId="0" borderId="11" xfId="1" applyNumberFormat="1" applyFont="1" applyBorder="1" applyAlignment="1" applyProtection="1">
      <alignment horizontal="center" vertical="center"/>
    </xf>
    <xf numFmtId="176" fontId="7" fillId="0" borderId="22" xfId="1" applyNumberFormat="1" applyFont="1" applyBorder="1" applyAlignment="1" applyProtection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58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8" xfId="1" applyNumberFormat="1" applyFont="1" applyFill="1" applyBorder="1" applyAlignment="1" applyProtection="1">
      <alignment horizontal="center" vertical="center"/>
    </xf>
    <xf numFmtId="176" fontId="7" fillId="0" borderId="59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16" xfId="1" applyNumberFormat="1" applyFont="1" applyFill="1" applyBorder="1" applyAlignment="1" applyProtection="1">
      <alignment horizontal="center" vertical="center"/>
      <protection locked="0"/>
    </xf>
    <xf numFmtId="176" fontId="7" fillId="0" borderId="17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0" fontId="3" fillId="0" borderId="61" xfId="0" applyFont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314325</xdr:colOff>
      <xdr:row>9</xdr:row>
      <xdr:rowOff>61913</xdr:rowOff>
    </xdr:from>
    <xdr:to>
      <xdr:col>34</xdr:col>
      <xdr:colOff>338137</xdr:colOff>
      <xdr:row>11</xdr:row>
      <xdr:rowOff>52388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458825" y="2205038"/>
          <a:ext cx="423862" cy="466725"/>
        </a:xfrm>
        <a:prstGeom prst="flowChartConnector">
          <a:avLst/>
        </a:prstGeom>
        <a:ln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33</xdr:col>
      <xdr:colOff>314325</xdr:colOff>
      <xdr:row>45</xdr:row>
      <xdr:rowOff>61913</xdr:rowOff>
    </xdr:from>
    <xdr:to>
      <xdr:col>34</xdr:col>
      <xdr:colOff>338137</xdr:colOff>
      <xdr:row>47</xdr:row>
      <xdr:rowOff>52388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499646" y="2205039"/>
          <a:ext cx="425224" cy="466725"/>
        </a:xfrm>
        <a:prstGeom prst="flowChartConnector">
          <a:avLst/>
        </a:prstGeom>
        <a:ln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314325</xdr:colOff>
      <xdr:row>11</xdr:row>
      <xdr:rowOff>61913</xdr:rowOff>
    </xdr:from>
    <xdr:to>
      <xdr:col>34</xdr:col>
      <xdr:colOff>338137</xdr:colOff>
      <xdr:row>13</xdr:row>
      <xdr:rowOff>52388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458825" y="2205038"/>
          <a:ext cx="423862" cy="466725"/>
        </a:xfrm>
        <a:prstGeom prst="flowChartConnector">
          <a:avLst/>
        </a:prstGeom>
        <a:ln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</xdr:col>
      <xdr:colOff>6803</xdr:colOff>
      <xdr:row>0</xdr:row>
      <xdr:rowOff>34019</xdr:rowOff>
    </xdr:from>
    <xdr:to>
      <xdr:col>34</xdr:col>
      <xdr:colOff>374196</xdr:colOff>
      <xdr:row>1</xdr:row>
      <xdr:rowOff>3095625</xdr:rowOff>
    </xdr:to>
    <xdr:sp macro="" textlink="">
      <xdr:nvSpPr>
        <xdr:cNvPr id="4" name="フローチャート: 代替処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46982" y="34019"/>
          <a:ext cx="13613947" cy="3299732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指定請求書の使い方</a:t>
          </a:r>
          <a:endParaRPr kumimoji="1" lang="en-US" altLang="ja-JP" sz="2000"/>
        </a:p>
        <a:p>
          <a:pPr algn="l"/>
          <a:r>
            <a:rPr kumimoji="1" lang="ja-JP" altLang="en-US" sz="2000"/>
            <a:t>１．「入力シート」の着色部に必要事項を入力してください。</a:t>
          </a:r>
          <a:endParaRPr kumimoji="1" lang="en-US" altLang="ja-JP" sz="2000"/>
        </a:p>
        <a:p>
          <a:pPr algn="l"/>
          <a:r>
            <a:rPr kumimoji="1" lang="ja-JP" altLang="en-US" sz="2000"/>
            <a:t>２．未着色部分は、計算式を設定していますが、直接入力も可能です。</a:t>
          </a:r>
          <a:endParaRPr kumimoji="1" lang="en-US" altLang="ja-JP" sz="2000"/>
        </a:p>
        <a:p>
          <a:pPr algn="l"/>
          <a:r>
            <a:rPr kumimoji="1" lang="ja-JP" altLang="en-US" sz="2000"/>
            <a:t>３．３枚複写式となっています。「請求書」「納品書」「業者様控」を印刷（白黒で可）、押印の上</a:t>
          </a:r>
          <a:endParaRPr kumimoji="1" lang="en-US" altLang="ja-JP" sz="2000"/>
        </a:p>
        <a:p>
          <a:pPr algn="l"/>
          <a:r>
            <a:rPr kumimoji="1" lang="ja-JP" altLang="en-US" sz="2000"/>
            <a:t>　　</a:t>
          </a:r>
          <a:r>
            <a:rPr kumimoji="1" lang="ja-JP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「請求書」「納品書」</a:t>
          </a:r>
          <a:r>
            <a:rPr kumimoji="1" lang="ja-JP" altLang="en-US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を弊社へ提出してください。</a:t>
          </a:r>
          <a:endParaRPr kumimoji="1" lang="en-US" altLang="ja-JP" sz="20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≪本件に関する問い合わせ先≫山木工業</a:t>
          </a:r>
          <a:r>
            <a:rPr kumimoji="1" lang="en-US" altLang="ja-JP" sz="2000"/>
            <a:t>(</a:t>
          </a:r>
          <a:r>
            <a:rPr kumimoji="1" lang="ja-JP" altLang="en-US" sz="2000"/>
            <a:t>株</a:t>
          </a:r>
          <a:r>
            <a:rPr kumimoji="1" lang="en-US" altLang="ja-JP" sz="2000"/>
            <a:t>)</a:t>
          </a:r>
          <a:r>
            <a:rPr kumimoji="1" lang="ja-JP" altLang="en-US" sz="2000"/>
            <a:t>経理課　</a:t>
          </a:r>
          <a:r>
            <a:rPr kumimoji="1" lang="en-US" altLang="ja-JP" sz="2000"/>
            <a:t>0246-23-1301</a:t>
          </a:r>
          <a:endParaRPr kumimoji="1" lang="ja-JP" altLang="en-US" sz="2000"/>
        </a:p>
      </xdr:txBody>
    </xdr:sp>
    <xdr:clientData/>
  </xdr:twoCellAnchor>
  <xdr:twoCellAnchor>
    <xdr:from>
      <xdr:col>11</xdr:col>
      <xdr:colOff>115660</xdr:colOff>
      <xdr:row>7</xdr:row>
      <xdr:rowOff>217714</xdr:rowOff>
    </xdr:from>
    <xdr:to>
      <xdr:col>16</xdr:col>
      <xdr:colOff>40821</xdr:colOff>
      <xdr:row>9</xdr:row>
      <xdr:rowOff>204106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469946" y="4483554"/>
          <a:ext cx="1932215" cy="462642"/>
        </a:xfrm>
        <a:prstGeom prst="wedgeRectCallout">
          <a:avLst>
            <a:gd name="adj1" fmla="val -91052"/>
            <a:gd name="adj2" fmla="val 7426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締め日（西暦）</a:t>
          </a:r>
        </a:p>
      </xdr:txBody>
    </xdr:sp>
    <xdr:clientData/>
  </xdr:twoCellAnchor>
  <xdr:twoCellAnchor>
    <xdr:from>
      <xdr:col>16</xdr:col>
      <xdr:colOff>326571</xdr:colOff>
      <xdr:row>9</xdr:row>
      <xdr:rowOff>172810</xdr:rowOff>
    </xdr:from>
    <xdr:to>
      <xdr:col>23</xdr:col>
      <xdr:colOff>342901</xdr:colOff>
      <xdr:row>11</xdr:row>
      <xdr:rowOff>159202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687911" y="4914900"/>
          <a:ext cx="2826204" cy="462642"/>
        </a:xfrm>
        <a:prstGeom prst="wedgeRectCallout">
          <a:avLst>
            <a:gd name="adj1" fmla="val -55489"/>
            <a:gd name="adj2" fmla="val 15073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請求先の現場名・部署名</a:t>
          </a:r>
        </a:p>
      </xdr:txBody>
    </xdr:sp>
    <xdr:clientData/>
  </xdr:twoCellAnchor>
  <xdr:twoCellAnchor>
    <xdr:from>
      <xdr:col>30</xdr:col>
      <xdr:colOff>23132</xdr:colOff>
      <xdr:row>2</xdr:row>
      <xdr:rowOff>136071</xdr:rowOff>
    </xdr:from>
    <xdr:to>
      <xdr:col>37</xdr:col>
      <xdr:colOff>161926</xdr:colOff>
      <xdr:row>6</xdr:row>
      <xdr:rowOff>148317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004222" y="3211285"/>
          <a:ext cx="2826204" cy="964746"/>
        </a:xfrm>
        <a:prstGeom prst="wedgeRectCallout">
          <a:avLst>
            <a:gd name="adj1" fmla="val -56933"/>
            <a:gd name="adj2" fmla="val 1000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インボイス登録番号</a:t>
          </a:r>
          <a:endParaRPr kumimoji="1" lang="en-US" altLang="ja-JP" sz="1800"/>
        </a:p>
        <a:p>
          <a:pPr algn="l"/>
          <a:r>
            <a:rPr kumimoji="1" lang="ja-JP" altLang="en-US" sz="1800"/>
            <a:t>免税業者の場合は</a:t>
          </a:r>
          <a:r>
            <a:rPr kumimoji="1" lang="en-US" altLang="ja-JP" sz="1800"/>
            <a:t>"</a:t>
          </a:r>
          <a:r>
            <a:rPr kumimoji="1" lang="ja-JP" altLang="en-US" sz="1800"/>
            <a:t>ー</a:t>
          </a:r>
          <a:r>
            <a:rPr kumimoji="1" lang="en-US" altLang="ja-JP" sz="1800"/>
            <a:t>"</a:t>
          </a:r>
          <a:endParaRPr kumimoji="1" lang="ja-JP" altLang="en-US" sz="1800"/>
        </a:p>
      </xdr:txBody>
    </xdr:sp>
    <xdr:clientData/>
  </xdr:twoCellAnchor>
  <xdr:twoCellAnchor>
    <xdr:from>
      <xdr:col>18</xdr:col>
      <xdr:colOff>77561</xdr:colOff>
      <xdr:row>20</xdr:row>
      <xdr:rowOff>183696</xdr:rowOff>
    </xdr:from>
    <xdr:to>
      <xdr:col>25</xdr:col>
      <xdr:colOff>93890</xdr:colOff>
      <xdr:row>26</xdr:row>
      <xdr:rowOff>142875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241722" y="7545160"/>
          <a:ext cx="2826204" cy="1387929"/>
        </a:xfrm>
        <a:prstGeom prst="wedgeRectCallout">
          <a:avLst>
            <a:gd name="adj1" fmla="val -56211"/>
            <a:gd name="adj2" fmla="val -802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/>
            <a:t>10</a:t>
          </a:r>
          <a:r>
            <a:rPr kumimoji="1" lang="ja-JP" altLang="en-US" sz="1800"/>
            <a:t>％は、「空欄」</a:t>
          </a:r>
          <a:endParaRPr kumimoji="1" lang="en-US" altLang="ja-JP" sz="1800"/>
        </a:p>
        <a:p>
          <a:pPr algn="l"/>
          <a:r>
            <a:rPr kumimoji="1" lang="en-US" altLang="ja-JP" sz="1800"/>
            <a:t>8</a:t>
          </a:r>
          <a:r>
            <a:rPr kumimoji="1" lang="ja-JP" altLang="en-US" sz="1800"/>
            <a:t>％は「</a:t>
          </a:r>
          <a:r>
            <a:rPr kumimoji="1" lang="en-US" altLang="ja-JP" sz="1800"/>
            <a:t>※</a:t>
          </a:r>
          <a:r>
            <a:rPr kumimoji="1" lang="ja-JP" altLang="en-US" sz="1800"/>
            <a:t>」</a:t>
          </a:r>
          <a:endParaRPr kumimoji="1" lang="en-US" altLang="ja-JP" sz="1800"/>
        </a:p>
        <a:p>
          <a:pPr algn="l"/>
          <a:r>
            <a:rPr kumimoji="1" lang="ja-JP" altLang="en-US" sz="1800"/>
            <a:t>非課税等は「非」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2:AN111"/>
  <sheetViews>
    <sheetView tabSelected="1" view="pageBreakPreview" topLeftCell="A61" zoomScale="70" zoomScaleNormal="70" zoomScaleSheetLayoutView="70" workbookViewId="0">
      <selection activeCell="AK77" sqref="AK77"/>
    </sheetView>
  </sheetViews>
  <sheetFormatPr defaultColWidth="4.5" defaultRowHeight="18.95" customHeight="1" x14ac:dyDescent="0.4"/>
  <cols>
    <col min="2" max="35" width="5.25" customWidth="1"/>
  </cols>
  <sheetData>
    <row r="2" spans="2:40" ht="18.95" customHeight="1" x14ac:dyDescent="0.4">
      <c r="B2" s="13" t="s">
        <v>27</v>
      </c>
    </row>
    <row r="3" spans="2:40" ht="18.95" customHeight="1" x14ac:dyDescent="0.4">
      <c r="AM3" t="s">
        <v>24</v>
      </c>
    </row>
    <row r="4" spans="2:40" ht="18.95" customHeight="1" x14ac:dyDescent="0.4">
      <c r="M4" s="39" t="s">
        <v>40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"/>
      <c r="Z4" s="4"/>
      <c r="AA4" s="4"/>
      <c r="AB4" s="4"/>
      <c r="AC4" s="4"/>
      <c r="AD4" s="4"/>
      <c r="AE4" s="4"/>
      <c r="AF4" s="4"/>
      <c r="AG4" s="4"/>
      <c r="AH4" s="4"/>
      <c r="AI4" s="5"/>
      <c r="AN4" s="7">
        <v>0.1</v>
      </c>
    </row>
    <row r="5" spans="2:40" ht="18.95" customHeight="1" x14ac:dyDescent="0.4"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8"/>
      <c r="AI5" s="9"/>
      <c r="AM5" t="s">
        <v>21</v>
      </c>
      <c r="AN5" s="7">
        <v>0.08</v>
      </c>
    </row>
    <row r="6" spans="2:40" ht="18.95" customHeight="1" thickBot="1" x14ac:dyDescent="0.45">
      <c r="B6" s="40" t="s">
        <v>0</v>
      </c>
      <c r="C6" s="40"/>
      <c r="D6" s="40"/>
      <c r="E6" s="40"/>
      <c r="F6" s="40"/>
      <c r="G6" s="40"/>
      <c r="H6" s="40"/>
      <c r="I6" s="40"/>
      <c r="J6" s="40"/>
      <c r="K6" s="4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4"/>
      <c r="Z6" s="15"/>
      <c r="AA6" s="15"/>
      <c r="AB6" s="15"/>
      <c r="AC6" s="15"/>
      <c r="AD6" s="15"/>
      <c r="AE6" s="15"/>
      <c r="AF6" s="15"/>
      <c r="AG6" s="15"/>
      <c r="AH6" s="15"/>
      <c r="AI6" s="16"/>
      <c r="AM6" t="s">
        <v>22</v>
      </c>
      <c r="AN6" t="s">
        <v>23</v>
      </c>
    </row>
    <row r="7" spans="2:40" ht="18.95" customHeight="1" thickTop="1" thickBot="1" x14ac:dyDescent="0.45">
      <c r="B7" s="40"/>
      <c r="C7" s="40"/>
      <c r="D7" s="40"/>
      <c r="E7" s="40"/>
      <c r="F7" s="40"/>
      <c r="G7" s="40"/>
      <c r="H7" s="40"/>
      <c r="I7" s="40"/>
      <c r="J7" s="40"/>
      <c r="K7" s="40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41" t="s">
        <v>1</v>
      </c>
      <c r="Z7" s="42"/>
      <c r="AA7" s="42"/>
      <c r="AB7" s="12" t="s">
        <v>9</v>
      </c>
      <c r="AC7" s="43"/>
      <c r="AD7" s="43"/>
      <c r="AE7" s="43"/>
      <c r="AF7" s="43"/>
      <c r="AG7" s="43"/>
      <c r="AH7" s="43"/>
      <c r="AI7" s="44"/>
    </row>
    <row r="8" spans="2:40" ht="18.75" customHeight="1" thickTop="1" thickBot="1" x14ac:dyDescent="0.45">
      <c r="B8" s="45" t="s">
        <v>25</v>
      </c>
      <c r="C8" s="46"/>
      <c r="D8" s="46"/>
      <c r="E8" s="46"/>
      <c r="F8" s="47"/>
      <c r="G8" s="45" t="s">
        <v>18</v>
      </c>
      <c r="H8" s="47"/>
      <c r="I8" s="45" t="s">
        <v>19</v>
      </c>
      <c r="J8" s="47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48" t="s">
        <v>2</v>
      </c>
      <c r="Z8" s="49"/>
      <c r="AA8" s="49"/>
      <c r="AB8" s="50"/>
      <c r="AC8" s="50"/>
      <c r="AD8" s="50"/>
      <c r="AE8" s="50"/>
      <c r="AF8" s="50"/>
      <c r="AG8" s="50"/>
      <c r="AH8" s="50"/>
      <c r="AI8" s="51"/>
    </row>
    <row r="9" spans="2:40" ht="18.95" customHeight="1" thickTop="1" x14ac:dyDescent="0.4">
      <c r="B9" s="52"/>
      <c r="C9" s="52"/>
      <c r="D9" s="52"/>
      <c r="E9" s="52"/>
      <c r="F9" s="52"/>
      <c r="G9" s="52"/>
      <c r="H9" s="52"/>
      <c r="I9" s="52"/>
      <c r="J9" s="52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54" t="s">
        <v>5</v>
      </c>
      <c r="Z9" s="55"/>
      <c r="AA9" s="56"/>
      <c r="AB9" s="60"/>
      <c r="AC9" s="61"/>
      <c r="AD9" s="61"/>
      <c r="AE9" s="61"/>
      <c r="AF9" s="61"/>
      <c r="AG9" s="61"/>
      <c r="AH9" s="61"/>
      <c r="AI9" s="62"/>
    </row>
    <row r="10" spans="2:40" ht="18.95" customHeight="1" thickBot="1" x14ac:dyDescent="0.45">
      <c r="B10" s="53"/>
      <c r="C10" s="53"/>
      <c r="D10" s="53"/>
      <c r="E10" s="53"/>
      <c r="F10" s="53"/>
      <c r="G10" s="53"/>
      <c r="H10" s="53"/>
      <c r="I10" s="53"/>
      <c r="J10" s="53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57"/>
      <c r="Z10" s="58"/>
      <c r="AA10" s="59"/>
      <c r="AB10" s="63"/>
      <c r="AC10" s="64"/>
      <c r="AD10" s="64"/>
      <c r="AE10" s="64"/>
      <c r="AF10" s="64"/>
      <c r="AG10" s="64"/>
      <c r="AH10" s="64"/>
      <c r="AI10" s="65"/>
    </row>
    <row r="11" spans="2:40" ht="18.95" customHeight="1" thickTop="1" x14ac:dyDescent="0.4">
      <c r="B11" s="66" t="s">
        <v>3</v>
      </c>
      <c r="C11" s="66"/>
      <c r="D11" s="66"/>
      <c r="E11" s="66"/>
      <c r="F11" s="66"/>
      <c r="G11" s="66"/>
      <c r="H11" s="66"/>
      <c r="I11" s="66"/>
      <c r="J11" s="66"/>
      <c r="K11" s="67" t="s">
        <v>4</v>
      </c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9"/>
      <c r="Y11" s="70" t="s">
        <v>6</v>
      </c>
      <c r="Z11" s="71"/>
      <c r="AA11" s="72"/>
      <c r="AB11" s="73"/>
      <c r="AC11" s="74"/>
      <c r="AD11" s="74"/>
      <c r="AE11" s="74"/>
      <c r="AF11" s="74"/>
      <c r="AG11" s="74"/>
      <c r="AH11" s="74"/>
      <c r="AI11" s="75"/>
    </row>
    <row r="12" spans="2:40" ht="18.95" customHeight="1" x14ac:dyDescent="0.4">
      <c r="B12" s="76"/>
      <c r="C12" s="76"/>
      <c r="D12" s="76"/>
      <c r="E12" s="76"/>
      <c r="F12" s="76"/>
      <c r="G12" s="76"/>
      <c r="H12" s="76"/>
      <c r="I12" s="76"/>
      <c r="J12" s="76"/>
      <c r="K12" s="77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9"/>
      <c r="Y12" s="70"/>
      <c r="Z12" s="71"/>
      <c r="AA12" s="72"/>
      <c r="AB12" s="73"/>
      <c r="AC12" s="74"/>
      <c r="AD12" s="74"/>
      <c r="AE12" s="74"/>
      <c r="AF12" s="74"/>
      <c r="AG12" s="74"/>
      <c r="AH12" s="74"/>
      <c r="AI12" s="75"/>
    </row>
    <row r="13" spans="2:40" ht="18.95" customHeight="1" thickBot="1" x14ac:dyDescent="0.45">
      <c r="B13" s="53"/>
      <c r="C13" s="53"/>
      <c r="D13" s="53"/>
      <c r="E13" s="53"/>
      <c r="F13" s="53"/>
      <c r="G13" s="53"/>
      <c r="H13" s="53"/>
      <c r="I13" s="53"/>
      <c r="J13" s="53"/>
      <c r="K13" s="80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2"/>
      <c r="Y13" s="83" t="s">
        <v>7</v>
      </c>
      <c r="Z13" s="84"/>
      <c r="AA13" s="85"/>
      <c r="AB13" s="86"/>
      <c r="AC13" s="87"/>
      <c r="AD13" s="87"/>
      <c r="AE13" s="87"/>
      <c r="AF13" s="87"/>
      <c r="AG13" s="87"/>
      <c r="AH13" s="87"/>
      <c r="AI13" s="88"/>
    </row>
    <row r="14" spans="2:40" ht="18.95" customHeight="1" thickTop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1"/>
      <c r="P14" s="1"/>
      <c r="Q14" s="2"/>
      <c r="R14" s="1" t="s">
        <v>8</v>
      </c>
      <c r="S14" s="2"/>
      <c r="T14" s="2"/>
      <c r="U14" s="2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2:40" ht="18.95" customHeight="1" thickBot="1" x14ac:dyDescent="0.4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1"/>
      <c r="P15" s="1"/>
      <c r="Q15" s="2"/>
      <c r="R15" s="1" t="s">
        <v>12</v>
      </c>
      <c r="S15" s="2"/>
      <c r="T15" s="2"/>
      <c r="U15" s="2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2:40" ht="18.95" customHeight="1" thickTop="1" x14ac:dyDescent="0.4">
      <c r="B16" s="89" t="s">
        <v>28</v>
      </c>
      <c r="C16" s="90"/>
      <c r="D16" s="90"/>
      <c r="E16" s="90" t="s">
        <v>29</v>
      </c>
      <c r="F16" s="90"/>
      <c r="G16" s="90"/>
      <c r="H16" s="90"/>
      <c r="I16" s="90"/>
      <c r="J16" s="90"/>
      <c r="K16" s="91" t="s">
        <v>30</v>
      </c>
      <c r="L16" s="92"/>
      <c r="M16" s="91" t="s">
        <v>31</v>
      </c>
      <c r="N16" s="92"/>
      <c r="O16" s="93" t="s">
        <v>32</v>
      </c>
      <c r="P16" s="94"/>
      <c r="Q16" s="95"/>
      <c r="R16" s="6" t="s">
        <v>33</v>
      </c>
      <c r="S16" s="91" t="s">
        <v>42</v>
      </c>
      <c r="T16" s="98"/>
      <c r="U16" s="98"/>
      <c r="V16" s="99"/>
      <c r="W16" s="89" t="s">
        <v>34</v>
      </c>
      <c r="X16" s="90"/>
      <c r="Y16" s="90"/>
      <c r="Z16" s="90" t="s">
        <v>35</v>
      </c>
      <c r="AA16" s="90"/>
      <c r="AB16" s="90"/>
      <c r="AC16" s="90" t="s">
        <v>37</v>
      </c>
      <c r="AD16" s="90"/>
      <c r="AE16" s="90"/>
      <c r="AF16" s="90"/>
      <c r="AG16" s="90" t="s">
        <v>36</v>
      </c>
      <c r="AH16" s="90"/>
      <c r="AI16" s="130"/>
    </row>
    <row r="17" spans="2:35" ht="18.95" customHeight="1" x14ac:dyDescent="0.4">
      <c r="B17" s="108"/>
      <c r="C17" s="109"/>
      <c r="D17" s="109"/>
      <c r="E17" s="112"/>
      <c r="F17" s="112"/>
      <c r="G17" s="112"/>
      <c r="H17" s="112"/>
      <c r="I17" s="112"/>
      <c r="J17" s="112"/>
      <c r="K17" s="113"/>
      <c r="L17" s="114"/>
      <c r="M17" s="113"/>
      <c r="N17" s="114"/>
      <c r="O17" s="117"/>
      <c r="P17" s="118"/>
      <c r="Q17" s="119"/>
      <c r="R17" s="96"/>
      <c r="S17" s="100">
        <f>K17*O17</f>
        <v>0</v>
      </c>
      <c r="T17" s="101"/>
      <c r="U17" s="101"/>
      <c r="V17" s="102"/>
      <c r="W17" s="106"/>
      <c r="X17" s="107"/>
      <c r="Y17" s="107"/>
      <c r="Z17" s="107"/>
      <c r="AA17" s="107"/>
      <c r="AB17" s="107"/>
      <c r="AC17" s="123"/>
      <c r="AD17" s="123"/>
      <c r="AE17" s="123"/>
      <c r="AF17" s="123"/>
      <c r="AG17" s="123"/>
      <c r="AH17" s="123"/>
      <c r="AI17" s="124"/>
    </row>
    <row r="18" spans="2:35" ht="18.95" customHeight="1" x14ac:dyDescent="0.4">
      <c r="B18" s="110"/>
      <c r="C18" s="111"/>
      <c r="D18" s="111"/>
      <c r="E18" s="112"/>
      <c r="F18" s="112"/>
      <c r="G18" s="112"/>
      <c r="H18" s="112"/>
      <c r="I18" s="112"/>
      <c r="J18" s="112"/>
      <c r="K18" s="115"/>
      <c r="L18" s="116"/>
      <c r="M18" s="115"/>
      <c r="N18" s="116"/>
      <c r="O18" s="120"/>
      <c r="P18" s="121"/>
      <c r="Q18" s="122"/>
      <c r="R18" s="97"/>
      <c r="S18" s="103"/>
      <c r="T18" s="104"/>
      <c r="U18" s="104"/>
      <c r="V18" s="105"/>
      <c r="W18" s="106"/>
      <c r="X18" s="107"/>
      <c r="Y18" s="107"/>
      <c r="Z18" s="107"/>
      <c r="AA18" s="107"/>
      <c r="AB18" s="107"/>
      <c r="AC18" s="123"/>
      <c r="AD18" s="123"/>
      <c r="AE18" s="123"/>
      <c r="AF18" s="123"/>
      <c r="AG18" s="123"/>
      <c r="AH18" s="123"/>
      <c r="AI18" s="124"/>
    </row>
    <row r="19" spans="2:35" ht="18.95" customHeight="1" x14ac:dyDescent="0.4">
      <c r="B19" s="108"/>
      <c r="C19" s="109"/>
      <c r="D19" s="109"/>
      <c r="E19" s="112"/>
      <c r="F19" s="112"/>
      <c r="G19" s="112"/>
      <c r="H19" s="112"/>
      <c r="I19" s="112"/>
      <c r="J19" s="112"/>
      <c r="K19" s="113"/>
      <c r="L19" s="114"/>
      <c r="M19" s="113"/>
      <c r="N19" s="114"/>
      <c r="O19" s="117"/>
      <c r="P19" s="118"/>
      <c r="Q19" s="119"/>
      <c r="R19" s="96"/>
      <c r="S19" s="100">
        <f t="shared" ref="S19" si="0">K19*O19</f>
        <v>0</v>
      </c>
      <c r="T19" s="101"/>
      <c r="U19" s="101"/>
      <c r="V19" s="102"/>
      <c r="W19" s="106"/>
      <c r="X19" s="107"/>
      <c r="Y19" s="107"/>
      <c r="Z19" s="107"/>
      <c r="AA19" s="107"/>
      <c r="AB19" s="107"/>
      <c r="AC19" s="123"/>
      <c r="AD19" s="123"/>
      <c r="AE19" s="123"/>
      <c r="AF19" s="123"/>
      <c r="AG19" s="123"/>
      <c r="AH19" s="123"/>
      <c r="AI19" s="124"/>
    </row>
    <row r="20" spans="2:35" ht="18.95" customHeight="1" x14ac:dyDescent="0.4">
      <c r="B20" s="110"/>
      <c r="C20" s="111"/>
      <c r="D20" s="111"/>
      <c r="E20" s="112"/>
      <c r="F20" s="112"/>
      <c r="G20" s="112"/>
      <c r="H20" s="112"/>
      <c r="I20" s="112"/>
      <c r="J20" s="112"/>
      <c r="K20" s="115"/>
      <c r="L20" s="116"/>
      <c r="M20" s="115"/>
      <c r="N20" s="116"/>
      <c r="O20" s="120"/>
      <c r="P20" s="121"/>
      <c r="Q20" s="122"/>
      <c r="R20" s="97"/>
      <c r="S20" s="103"/>
      <c r="T20" s="104"/>
      <c r="U20" s="104"/>
      <c r="V20" s="105"/>
      <c r="W20" s="106"/>
      <c r="X20" s="107"/>
      <c r="Y20" s="107"/>
      <c r="Z20" s="107"/>
      <c r="AA20" s="107"/>
      <c r="AB20" s="107"/>
      <c r="AC20" s="123"/>
      <c r="AD20" s="123"/>
      <c r="AE20" s="123"/>
      <c r="AF20" s="123"/>
      <c r="AG20" s="123"/>
      <c r="AH20" s="123"/>
      <c r="AI20" s="124"/>
    </row>
    <row r="21" spans="2:35" ht="18.95" customHeight="1" x14ac:dyDescent="0.4">
      <c r="B21" s="108"/>
      <c r="C21" s="109"/>
      <c r="D21" s="109"/>
      <c r="E21" s="112"/>
      <c r="F21" s="112"/>
      <c r="G21" s="112"/>
      <c r="H21" s="112"/>
      <c r="I21" s="112"/>
      <c r="J21" s="112"/>
      <c r="K21" s="113"/>
      <c r="L21" s="114"/>
      <c r="M21" s="113"/>
      <c r="N21" s="114"/>
      <c r="O21" s="117"/>
      <c r="P21" s="118"/>
      <c r="Q21" s="119"/>
      <c r="R21" s="96"/>
      <c r="S21" s="100">
        <f t="shared" ref="S21" si="1">K21*O21</f>
        <v>0</v>
      </c>
      <c r="T21" s="101"/>
      <c r="U21" s="101"/>
      <c r="V21" s="102"/>
      <c r="W21" s="106"/>
      <c r="X21" s="107"/>
      <c r="Y21" s="107"/>
      <c r="Z21" s="107"/>
      <c r="AA21" s="107"/>
      <c r="AB21" s="107"/>
      <c r="AC21" s="123"/>
      <c r="AD21" s="123"/>
      <c r="AE21" s="123"/>
      <c r="AF21" s="123"/>
      <c r="AG21" s="123"/>
      <c r="AH21" s="123"/>
      <c r="AI21" s="124"/>
    </row>
    <row r="22" spans="2:35" ht="18.95" customHeight="1" x14ac:dyDescent="0.4">
      <c r="B22" s="110"/>
      <c r="C22" s="111"/>
      <c r="D22" s="111"/>
      <c r="E22" s="112"/>
      <c r="F22" s="112"/>
      <c r="G22" s="112"/>
      <c r="H22" s="112"/>
      <c r="I22" s="112"/>
      <c r="J22" s="112"/>
      <c r="K22" s="115"/>
      <c r="L22" s="116"/>
      <c r="M22" s="115"/>
      <c r="N22" s="116"/>
      <c r="O22" s="120"/>
      <c r="P22" s="121"/>
      <c r="Q22" s="122"/>
      <c r="R22" s="97"/>
      <c r="S22" s="103"/>
      <c r="T22" s="104"/>
      <c r="U22" s="104"/>
      <c r="V22" s="105"/>
      <c r="W22" s="106"/>
      <c r="X22" s="107"/>
      <c r="Y22" s="107"/>
      <c r="Z22" s="107"/>
      <c r="AA22" s="107"/>
      <c r="AB22" s="107"/>
      <c r="AC22" s="123"/>
      <c r="AD22" s="123"/>
      <c r="AE22" s="123"/>
      <c r="AF22" s="123"/>
      <c r="AG22" s="123"/>
      <c r="AH22" s="123"/>
      <c r="AI22" s="124"/>
    </row>
    <row r="23" spans="2:35" ht="18.95" customHeight="1" x14ac:dyDescent="0.4">
      <c r="B23" s="108"/>
      <c r="C23" s="109"/>
      <c r="D23" s="109"/>
      <c r="E23" s="112"/>
      <c r="F23" s="112"/>
      <c r="G23" s="112"/>
      <c r="H23" s="112"/>
      <c r="I23" s="112"/>
      <c r="J23" s="112"/>
      <c r="K23" s="113"/>
      <c r="L23" s="114"/>
      <c r="M23" s="113"/>
      <c r="N23" s="114"/>
      <c r="O23" s="117"/>
      <c r="P23" s="118"/>
      <c r="Q23" s="119"/>
      <c r="R23" s="96"/>
      <c r="S23" s="100">
        <f t="shared" ref="S23" si="2">K23*O23</f>
        <v>0</v>
      </c>
      <c r="T23" s="101"/>
      <c r="U23" s="101"/>
      <c r="V23" s="102"/>
      <c r="W23" s="106"/>
      <c r="X23" s="107"/>
      <c r="Y23" s="107"/>
      <c r="Z23" s="107"/>
      <c r="AA23" s="107"/>
      <c r="AB23" s="107"/>
      <c r="AC23" s="123"/>
      <c r="AD23" s="123"/>
      <c r="AE23" s="123"/>
      <c r="AF23" s="123"/>
      <c r="AG23" s="123"/>
      <c r="AH23" s="123"/>
      <c r="AI23" s="124"/>
    </row>
    <row r="24" spans="2:35" ht="18.95" customHeight="1" x14ac:dyDescent="0.4">
      <c r="B24" s="110"/>
      <c r="C24" s="111"/>
      <c r="D24" s="111"/>
      <c r="E24" s="112"/>
      <c r="F24" s="112"/>
      <c r="G24" s="112"/>
      <c r="H24" s="112"/>
      <c r="I24" s="112"/>
      <c r="J24" s="112"/>
      <c r="K24" s="115"/>
      <c r="L24" s="116"/>
      <c r="M24" s="115"/>
      <c r="N24" s="116"/>
      <c r="O24" s="120"/>
      <c r="P24" s="121"/>
      <c r="Q24" s="122"/>
      <c r="R24" s="97"/>
      <c r="S24" s="103"/>
      <c r="T24" s="104"/>
      <c r="U24" s="104"/>
      <c r="V24" s="105"/>
      <c r="W24" s="106"/>
      <c r="X24" s="107"/>
      <c r="Y24" s="107"/>
      <c r="Z24" s="107"/>
      <c r="AA24" s="107"/>
      <c r="AB24" s="107"/>
      <c r="AC24" s="123"/>
      <c r="AD24" s="123"/>
      <c r="AE24" s="123"/>
      <c r="AF24" s="123"/>
      <c r="AG24" s="123"/>
      <c r="AH24" s="123"/>
      <c r="AI24" s="124"/>
    </row>
    <row r="25" spans="2:35" ht="18.95" customHeight="1" x14ac:dyDescent="0.4">
      <c r="B25" s="108"/>
      <c r="C25" s="109"/>
      <c r="D25" s="109"/>
      <c r="E25" s="112"/>
      <c r="F25" s="112"/>
      <c r="G25" s="112"/>
      <c r="H25" s="112"/>
      <c r="I25" s="112"/>
      <c r="J25" s="112"/>
      <c r="K25" s="113"/>
      <c r="L25" s="114"/>
      <c r="M25" s="113"/>
      <c r="N25" s="114"/>
      <c r="O25" s="117"/>
      <c r="P25" s="118"/>
      <c r="Q25" s="119"/>
      <c r="R25" s="96"/>
      <c r="S25" s="100">
        <f t="shared" ref="S25" si="3">K25*O25</f>
        <v>0</v>
      </c>
      <c r="T25" s="101"/>
      <c r="U25" s="101"/>
      <c r="V25" s="102"/>
      <c r="W25" s="106"/>
      <c r="X25" s="107"/>
      <c r="Y25" s="107"/>
      <c r="Z25" s="107"/>
      <c r="AA25" s="107"/>
      <c r="AB25" s="107"/>
      <c r="AC25" s="123"/>
      <c r="AD25" s="123"/>
      <c r="AE25" s="123"/>
      <c r="AF25" s="123"/>
      <c r="AG25" s="123"/>
      <c r="AH25" s="123"/>
      <c r="AI25" s="124"/>
    </row>
    <row r="26" spans="2:35" ht="18.95" customHeight="1" x14ac:dyDescent="0.4">
      <c r="B26" s="110"/>
      <c r="C26" s="111"/>
      <c r="D26" s="111"/>
      <c r="E26" s="112"/>
      <c r="F26" s="112"/>
      <c r="G26" s="112"/>
      <c r="H26" s="112"/>
      <c r="I26" s="112"/>
      <c r="J26" s="112"/>
      <c r="K26" s="115"/>
      <c r="L26" s="116"/>
      <c r="M26" s="115"/>
      <c r="N26" s="116"/>
      <c r="O26" s="120"/>
      <c r="P26" s="121"/>
      <c r="Q26" s="122"/>
      <c r="R26" s="97"/>
      <c r="S26" s="103"/>
      <c r="T26" s="104"/>
      <c r="U26" s="104"/>
      <c r="V26" s="105"/>
      <c r="W26" s="106"/>
      <c r="X26" s="107"/>
      <c r="Y26" s="107"/>
      <c r="Z26" s="107"/>
      <c r="AA26" s="107"/>
      <c r="AB26" s="107"/>
      <c r="AC26" s="123"/>
      <c r="AD26" s="123"/>
      <c r="AE26" s="123"/>
      <c r="AF26" s="123"/>
      <c r="AG26" s="123"/>
      <c r="AH26" s="123"/>
      <c r="AI26" s="124"/>
    </row>
    <row r="27" spans="2:35" ht="18.95" customHeight="1" x14ac:dyDescent="0.4">
      <c r="B27" s="108"/>
      <c r="C27" s="109"/>
      <c r="D27" s="109"/>
      <c r="E27" s="112"/>
      <c r="F27" s="112"/>
      <c r="G27" s="112"/>
      <c r="H27" s="112"/>
      <c r="I27" s="112"/>
      <c r="J27" s="112"/>
      <c r="K27" s="113"/>
      <c r="L27" s="114"/>
      <c r="M27" s="113"/>
      <c r="N27" s="114"/>
      <c r="O27" s="117"/>
      <c r="P27" s="118"/>
      <c r="Q27" s="119"/>
      <c r="R27" s="96"/>
      <c r="S27" s="100">
        <f t="shared" ref="S27" si="4">K27*O27</f>
        <v>0</v>
      </c>
      <c r="T27" s="101"/>
      <c r="U27" s="101"/>
      <c r="V27" s="102"/>
      <c r="W27" s="106"/>
      <c r="X27" s="107"/>
      <c r="Y27" s="107"/>
      <c r="Z27" s="107"/>
      <c r="AA27" s="107"/>
      <c r="AB27" s="107"/>
      <c r="AC27" s="123"/>
      <c r="AD27" s="123"/>
      <c r="AE27" s="123"/>
      <c r="AF27" s="123"/>
      <c r="AG27" s="123"/>
      <c r="AH27" s="123"/>
      <c r="AI27" s="124"/>
    </row>
    <row r="28" spans="2:35" ht="18.95" customHeight="1" thickBot="1" x14ac:dyDescent="0.45">
      <c r="B28" s="125"/>
      <c r="C28" s="126"/>
      <c r="D28" s="126"/>
      <c r="E28" s="127"/>
      <c r="F28" s="127"/>
      <c r="G28" s="127"/>
      <c r="H28" s="127"/>
      <c r="I28" s="127"/>
      <c r="J28" s="127"/>
      <c r="K28" s="131"/>
      <c r="L28" s="132"/>
      <c r="M28" s="131"/>
      <c r="N28" s="132"/>
      <c r="O28" s="133"/>
      <c r="P28" s="134"/>
      <c r="Q28" s="135"/>
      <c r="R28" s="136"/>
      <c r="S28" s="137"/>
      <c r="T28" s="138"/>
      <c r="U28" s="138"/>
      <c r="V28" s="139"/>
      <c r="W28" s="253"/>
      <c r="X28" s="254"/>
      <c r="Y28" s="254"/>
      <c r="Z28" s="254"/>
      <c r="AA28" s="254"/>
      <c r="AB28" s="254"/>
      <c r="AC28" s="128"/>
      <c r="AD28" s="128"/>
      <c r="AE28" s="128"/>
      <c r="AF28" s="128"/>
      <c r="AG28" s="128"/>
      <c r="AH28" s="128"/>
      <c r="AI28" s="129"/>
    </row>
    <row r="29" spans="2:35" ht="18.95" customHeight="1" thickTop="1" thickBot="1" x14ac:dyDescent="0.4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ht="18.95" customHeight="1" thickTop="1" x14ac:dyDescent="0.4">
      <c r="B30" s="2"/>
      <c r="C30" s="2"/>
      <c r="D30" s="2"/>
      <c r="E30" s="2"/>
      <c r="F30" s="2"/>
      <c r="G30" s="2"/>
      <c r="H30" s="2"/>
      <c r="I30" s="89" t="s">
        <v>10</v>
      </c>
      <c r="J30" s="90"/>
      <c r="K30" s="90" t="s">
        <v>16</v>
      </c>
      <c r="L30" s="90"/>
      <c r="M30" s="90"/>
      <c r="N30" s="90"/>
      <c r="O30" s="90"/>
      <c r="P30" s="90"/>
      <c r="Q30" s="90"/>
      <c r="R30" s="90" t="s">
        <v>20</v>
      </c>
      <c r="S30" s="90"/>
      <c r="T30" s="90"/>
      <c r="U30" s="90"/>
      <c r="V30" s="90"/>
      <c r="W30" s="90"/>
      <c r="X30" s="91"/>
      <c r="Y30" s="89" t="s">
        <v>17</v>
      </c>
      <c r="Z30" s="90"/>
      <c r="AA30" s="90"/>
      <c r="AB30" s="90"/>
      <c r="AC30" s="90"/>
      <c r="AD30" s="90"/>
      <c r="AE30" s="130"/>
      <c r="AF30" s="2"/>
      <c r="AG30" s="2"/>
      <c r="AH30" s="2"/>
      <c r="AI30" s="2"/>
    </row>
    <row r="31" spans="2:35" ht="18.95" customHeight="1" x14ac:dyDescent="0.4">
      <c r="I31" s="148">
        <v>0.08</v>
      </c>
      <c r="J31" s="149"/>
      <c r="K31" s="150">
        <f>SUMIF(R17:R28,"※",S17:V28)</f>
        <v>0</v>
      </c>
      <c r="L31" s="150"/>
      <c r="M31" s="150"/>
      <c r="N31" s="150"/>
      <c r="O31" s="150"/>
      <c r="P31" s="150"/>
      <c r="Q31" s="150"/>
      <c r="R31" s="150">
        <f>ROUNDDOWN(K31*0.08,0)</f>
        <v>0</v>
      </c>
      <c r="S31" s="150"/>
      <c r="T31" s="150"/>
      <c r="U31" s="150"/>
      <c r="V31" s="150"/>
      <c r="W31" s="150"/>
      <c r="X31" s="151"/>
      <c r="Y31" s="152">
        <f>K31+R31</f>
        <v>0</v>
      </c>
      <c r="Z31" s="150"/>
      <c r="AA31" s="150"/>
      <c r="AB31" s="150"/>
      <c r="AC31" s="150"/>
      <c r="AD31" s="150"/>
      <c r="AE31" s="153"/>
    </row>
    <row r="32" spans="2:35" ht="18.95" customHeight="1" x14ac:dyDescent="0.4">
      <c r="I32" s="148"/>
      <c r="J32" s="149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1"/>
      <c r="Y32" s="152"/>
      <c r="Z32" s="150"/>
      <c r="AA32" s="150"/>
      <c r="AB32" s="150"/>
      <c r="AC32" s="150"/>
      <c r="AD32" s="150"/>
      <c r="AE32" s="153"/>
    </row>
    <row r="33" spans="2:35" ht="18.95" customHeight="1" x14ac:dyDescent="0.4">
      <c r="I33" s="148">
        <v>0.1</v>
      </c>
      <c r="J33" s="154"/>
      <c r="K33" s="150">
        <f>SUMIF(R17:R28,"",S17:V28)</f>
        <v>0</v>
      </c>
      <c r="L33" s="150"/>
      <c r="M33" s="150"/>
      <c r="N33" s="150"/>
      <c r="O33" s="150"/>
      <c r="P33" s="150"/>
      <c r="Q33" s="150"/>
      <c r="R33" s="150">
        <f>ROUNDDOWN(K33*0.1,0)</f>
        <v>0</v>
      </c>
      <c r="S33" s="150"/>
      <c r="T33" s="150"/>
      <c r="U33" s="150"/>
      <c r="V33" s="150"/>
      <c r="W33" s="150"/>
      <c r="X33" s="151"/>
      <c r="Y33" s="152">
        <f>K33+R33</f>
        <v>0</v>
      </c>
      <c r="Z33" s="150"/>
      <c r="AA33" s="150"/>
      <c r="AB33" s="150"/>
      <c r="AC33" s="150"/>
      <c r="AD33" s="150"/>
      <c r="AE33" s="153"/>
    </row>
    <row r="34" spans="2:35" ht="18.95" customHeight="1" x14ac:dyDescent="0.4">
      <c r="I34" s="155"/>
      <c r="J34" s="154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1"/>
      <c r="Y34" s="152"/>
      <c r="Z34" s="150"/>
      <c r="AA34" s="150"/>
      <c r="AB34" s="150"/>
      <c r="AC34" s="150"/>
      <c r="AD34" s="150"/>
      <c r="AE34" s="153"/>
    </row>
    <row r="35" spans="2:35" ht="18.95" customHeight="1" x14ac:dyDescent="0.4">
      <c r="I35" s="156" t="s">
        <v>13</v>
      </c>
      <c r="J35" s="157"/>
      <c r="K35" s="150">
        <f>SUMIF(R17:R28,"非",S17:V28)</f>
        <v>0</v>
      </c>
      <c r="L35" s="150"/>
      <c r="M35" s="150"/>
      <c r="N35" s="150"/>
      <c r="O35" s="150"/>
      <c r="P35" s="150"/>
      <c r="Q35" s="150"/>
      <c r="R35" s="150" t="s">
        <v>11</v>
      </c>
      <c r="S35" s="150"/>
      <c r="T35" s="150"/>
      <c r="U35" s="150"/>
      <c r="V35" s="150"/>
      <c r="W35" s="150"/>
      <c r="X35" s="151"/>
      <c r="Y35" s="152">
        <f>K35</f>
        <v>0</v>
      </c>
      <c r="Z35" s="150"/>
      <c r="AA35" s="150"/>
      <c r="AB35" s="150"/>
      <c r="AC35" s="150"/>
      <c r="AD35" s="150"/>
      <c r="AE35" s="153"/>
    </row>
    <row r="36" spans="2:35" ht="18.95" customHeight="1" thickBot="1" x14ac:dyDescent="0.45">
      <c r="I36" s="158"/>
      <c r="J36" s="159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00"/>
      <c r="Y36" s="161"/>
      <c r="Z36" s="160"/>
      <c r="AA36" s="160"/>
      <c r="AB36" s="160"/>
      <c r="AC36" s="160"/>
      <c r="AD36" s="160"/>
      <c r="AE36" s="162"/>
    </row>
    <row r="37" spans="2:35" ht="18.95" customHeight="1" thickTop="1" x14ac:dyDescent="0.4">
      <c r="I37" s="163" t="s">
        <v>15</v>
      </c>
      <c r="J37" s="164"/>
      <c r="K37" s="140">
        <f>K31+K33+K35</f>
        <v>0</v>
      </c>
      <c r="L37" s="140"/>
      <c r="M37" s="140"/>
      <c r="N37" s="140"/>
      <c r="O37" s="140"/>
      <c r="P37" s="140"/>
      <c r="Q37" s="140"/>
      <c r="R37" s="140">
        <f>R31+R33</f>
        <v>0</v>
      </c>
      <c r="S37" s="140"/>
      <c r="T37" s="140"/>
      <c r="U37" s="140"/>
      <c r="V37" s="140"/>
      <c r="W37" s="140"/>
      <c r="X37" s="141"/>
      <c r="Y37" s="144">
        <f>K37+R37</f>
        <v>0</v>
      </c>
      <c r="Z37" s="140"/>
      <c r="AA37" s="140"/>
      <c r="AB37" s="140"/>
      <c r="AC37" s="140"/>
      <c r="AD37" s="140"/>
      <c r="AE37" s="145"/>
    </row>
    <row r="38" spans="2:35" ht="18.95" customHeight="1" thickBot="1" x14ac:dyDescent="0.45">
      <c r="B38" t="s">
        <v>38</v>
      </c>
      <c r="I38" s="165"/>
      <c r="J38" s="166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3"/>
      <c r="Y38" s="146"/>
      <c r="Z38" s="142"/>
      <c r="AA38" s="142"/>
      <c r="AB38" s="142"/>
      <c r="AC38" s="142"/>
      <c r="AD38" s="142"/>
      <c r="AE38" s="147"/>
    </row>
    <row r="39" spans="2:35" ht="18.95" customHeight="1" thickTop="1" x14ac:dyDescent="0.4"/>
    <row r="40" spans="2:35" ht="18.95" customHeight="1" x14ac:dyDescent="0.4">
      <c r="M40" s="39" t="s">
        <v>41</v>
      </c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2:35" ht="18.95" customHeight="1" x14ac:dyDescent="0.4"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2:35" ht="18.95" customHeight="1" thickBot="1" x14ac:dyDescent="0.45">
      <c r="B42" s="255" t="s">
        <v>0</v>
      </c>
      <c r="C42" s="255"/>
      <c r="D42" s="255"/>
      <c r="E42" s="255"/>
      <c r="F42" s="255"/>
      <c r="G42" s="255"/>
      <c r="H42" s="255"/>
      <c r="I42" s="255"/>
      <c r="J42" s="255"/>
      <c r="K42" s="255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2:35" ht="18.95" customHeight="1" thickTop="1" thickBot="1" x14ac:dyDescent="0.45"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18"/>
      <c r="Y43" s="256" t="s">
        <v>1</v>
      </c>
      <c r="Z43" s="257"/>
      <c r="AA43" s="257"/>
      <c r="AB43" s="19" t="s">
        <v>9</v>
      </c>
      <c r="AC43" s="258">
        <f>AC7</f>
        <v>0</v>
      </c>
      <c r="AD43" s="258"/>
      <c r="AE43" s="258"/>
      <c r="AF43" s="258"/>
      <c r="AG43" s="258"/>
      <c r="AH43" s="258"/>
      <c r="AI43" s="259"/>
    </row>
    <row r="44" spans="2:35" ht="18.95" customHeight="1" thickTop="1" thickBot="1" x14ac:dyDescent="0.45">
      <c r="B44" s="260" t="s">
        <v>25</v>
      </c>
      <c r="C44" s="261"/>
      <c r="D44" s="261"/>
      <c r="E44" s="261"/>
      <c r="F44" s="262"/>
      <c r="G44" s="260" t="s">
        <v>18</v>
      </c>
      <c r="H44" s="262"/>
      <c r="I44" s="260" t="s">
        <v>19</v>
      </c>
      <c r="J44" s="262"/>
      <c r="Y44" s="263" t="s">
        <v>2</v>
      </c>
      <c r="Z44" s="264"/>
      <c r="AA44" s="264"/>
      <c r="AB44" s="265">
        <f>AB8</f>
        <v>0</v>
      </c>
      <c r="AC44" s="265"/>
      <c r="AD44" s="265"/>
      <c r="AE44" s="265"/>
      <c r="AF44" s="265"/>
      <c r="AG44" s="265"/>
      <c r="AH44" s="265"/>
      <c r="AI44" s="266"/>
    </row>
    <row r="45" spans="2:35" ht="18.95" customHeight="1" thickTop="1" x14ac:dyDescent="0.4">
      <c r="B45" s="169">
        <f>B9</f>
        <v>0</v>
      </c>
      <c r="C45" s="169"/>
      <c r="D45" s="169"/>
      <c r="E45" s="169"/>
      <c r="F45" s="169"/>
      <c r="G45" s="169">
        <f>G9</f>
        <v>0</v>
      </c>
      <c r="H45" s="169"/>
      <c r="I45" s="169">
        <f>I9</f>
        <v>0</v>
      </c>
      <c r="J45" s="169"/>
      <c r="Y45" s="171" t="s">
        <v>5</v>
      </c>
      <c r="Z45" s="172"/>
      <c r="AA45" s="173"/>
      <c r="AB45" s="177">
        <f>AB9</f>
        <v>0</v>
      </c>
      <c r="AC45" s="178"/>
      <c r="AD45" s="178"/>
      <c r="AE45" s="178"/>
      <c r="AF45" s="178"/>
      <c r="AG45" s="178"/>
      <c r="AH45" s="178"/>
      <c r="AI45" s="179"/>
    </row>
    <row r="46" spans="2:35" ht="18.95" customHeight="1" thickBot="1" x14ac:dyDescent="0.45">
      <c r="B46" s="170"/>
      <c r="C46" s="170"/>
      <c r="D46" s="170"/>
      <c r="E46" s="170"/>
      <c r="F46" s="170"/>
      <c r="G46" s="170"/>
      <c r="H46" s="170"/>
      <c r="I46" s="170"/>
      <c r="J46" s="170"/>
      <c r="Y46" s="174"/>
      <c r="Z46" s="175"/>
      <c r="AA46" s="176"/>
      <c r="AB46" s="180"/>
      <c r="AC46" s="181"/>
      <c r="AD46" s="181"/>
      <c r="AE46" s="181"/>
      <c r="AF46" s="181"/>
      <c r="AG46" s="181"/>
      <c r="AH46" s="181"/>
      <c r="AI46" s="182"/>
    </row>
    <row r="47" spans="2:35" ht="18.95" customHeight="1" thickTop="1" x14ac:dyDescent="0.4">
      <c r="B47" s="183" t="s">
        <v>3</v>
      </c>
      <c r="C47" s="183"/>
      <c r="D47" s="183"/>
      <c r="E47" s="183"/>
      <c r="F47" s="183"/>
      <c r="G47" s="183"/>
      <c r="H47" s="183"/>
      <c r="I47" s="183"/>
      <c r="J47" s="183"/>
      <c r="K47" s="89" t="s">
        <v>4</v>
      </c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1"/>
      <c r="Y47" s="184" t="s">
        <v>6</v>
      </c>
      <c r="Z47" s="185"/>
      <c r="AA47" s="186"/>
      <c r="AB47" s="187">
        <f>AB11</f>
        <v>0</v>
      </c>
      <c r="AC47" s="188"/>
      <c r="AD47" s="188"/>
      <c r="AE47" s="188"/>
      <c r="AF47" s="188"/>
      <c r="AG47" s="188"/>
      <c r="AH47" s="188"/>
      <c r="AI47" s="189"/>
    </row>
    <row r="48" spans="2:35" ht="18.95" customHeight="1" x14ac:dyDescent="0.4">
      <c r="B48" s="190">
        <f>B12</f>
        <v>0</v>
      </c>
      <c r="C48" s="190"/>
      <c r="D48" s="190"/>
      <c r="E48" s="190"/>
      <c r="F48" s="190"/>
      <c r="G48" s="190"/>
      <c r="H48" s="190"/>
      <c r="I48" s="190"/>
      <c r="J48" s="190"/>
      <c r="K48" s="191">
        <f>K12</f>
        <v>0</v>
      </c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3"/>
      <c r="Y48" s="184"/>
      <c r="Z48" s="185"/>
      <c r="AA48" s="186"/>
      <c r="AB48" s="187"/>
      <c r="AC48" s="188"/>
      <c r="AD48" s="188"/>
      <c r="AE48" s="188"/>
      <c r="AF48" s="188"/>
      <c r="AG48" s="188"/>
      <c r="AH48" s="188"/>
      <c r="AI48" s="189"/>
    </row>
    <row r="49" spans="2:35" ht="18.95" customHeight="1" thickBot="1" x14ac:dyDescent="0.45">
      <c r="B49" s="170"/>
      <c r="C49" s="170"/>
      <c r="D49" s="170"/>
      <c r="E49" s="170"/>
      <c r="F49" s="170"/>
      <c r="G49" s="170"/>
      <c r="H49" s="170"/>
      <c r="I49" s="170"/>
      <c r="J49" s="170"/>
      <c r="K49" s="194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6"/>
      <c r="Y49" s="197" t="s">
        <v>7</v>
      </c>
      <c r="Z49" s="198"/>
      <c r="AA49" s="199"/>
      <c r="AB49" s="200">
        <f>AB13</f>
        <v>0</v>
      </c>
      <c r="AC49" s="201"/>
      <c r="AD49" s="201"/>
      <c r="AE49" s="201"/>
      <c r="AF49" s="201"/>
      <c r="AG49" s="201"/>
      <c r="AH49" s="201"/>
      <c r="AI49" s="202"/>
    </row>
    <row r="50" spans="2:35" ht="18.95" customHeight="1" thickTop="1" x14ac:dyDescent="0.4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1"/>
      <c r="P50" s="1"/>
      <c r="Q50" s="2"/>
      <c r="R50" s="1" t="s">
        <v>8</v>
      </c>
      <c r="S50" s="2"/>
      <c r="T50" s="2"/>
      <c r="U50" s="2"/>
      <c r="V50" s="1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2:35" ht="18.95" customHeight="1" thickBot="1" x14ac:dyDescent="0.4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O51" s="1"/>
      <c r="P51" s="1"/>
      <c r="Q51" s="2"/>
      <c r="R51" s="1" t="s">
        <v>12</v>
      </c>
      <c r="S51" s="2"/>
      <c r="T51" s="2"/>
      <c r="U51" s="2"/>
      <c r="V51" s="1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2:35" ht="18.95" customHeight="1" thickTop="1" x14ac:dyDescent="0.4">
      <c r="B52" s="89" t="s">
        <v>28</v>
      </c>
      <c r="C52" s="90"/>
      <c r="D52" s="90"/>
      <c r="E52" s="90" t="s">
        <v>29</v>
      </c>
      <c r="F52" s="90"/>
      <c r="G52" s="90"/>
      <c r="H52" s="90"/>
      <c r="I52" s="90"/>
      <c r="J52" s="90"/>
      <c r="K52" s="91" t="s">
        <v>30</v>
      </c>
      <c r="L52" s="92"/>
      <c r="M52" s="91" t="s">
        <v>31</v>
      </c>
      <c r="N52" s="92"/>
      <c r="O52" s="93" t="s">
        <v>32</v>
      </c>
      <c r="P52" s="94"/>
      <c r="Q52" s="95"/>
      <c r="R52" s="6" t="s">
        <v>33</v>
      </c>
      <c r="S52" s="91" t="s">
        <v>42</v>
      </c>
      <c r="T52" s="98"/>
      <c r="U52" s="98"/>
      <c r="V52" s="99"/>
      <c r="W52" s="89" t="s">
        <v>34</v>
      </c>
      <c r="X52" s="90"/>
      <c r="Y52" s="90"/>
      <c r="Z52" s="90" t="s">
        <v>35</v>
      </c>
      <c r="AA52" s="90"/>
      <c r="AB52" s="90"/>
      <c r="AC52" s="90" t="s">
        <v>37</v>
      </c>
      <c r="AD52" s="90"/>
      <c r="AE52" s="90"/>
      <c r="AF52" s="90"/>
      <c r="AG52" s="90" t="s">
        <v>36</v>
      </c>
      <c r="AH52" s="90"/>
      <c r="AI52" s="130"/>
    </row>
    <row r="53" spans="2:35" ht="18.95" customHeight="1" x14ac:dyDescent="0.4">
      <c r="B53" s="203">
        <f>B17</f>
        <v>0</v>
      </c>
      <c r="C53" s="204"/>
      <c r="D53" s="204"/>
      <c r="E53" s="207">
        <f>E17</f>
        <v>0</v>
      </c>
      <c r="F53" s="207"/>
      <c r="G53" s="207"/>
      <c r="H53" s="207"/>
      <c r="I53" s="207"/>
      <c r="J53" s="207"/>
      <c r="K53" s="208">
        <f>K17</f>
        <v>0</v>
      </c>
      <c r="L53" s="209"/>
      <c r="M53" s="208">
        <f>M17</f>
        <v>0</v>
      </c>
      <c r="N53" s="209"/>
      <c r="O53" s="212">
        <f>O17</f>
        <v>0</v>
      </c>
      <c r="P53" s="213"/>
      <c r="Q53" s="214"/>
      <c r="R53" s="218">
        <f>R17</f>
        <v>0</v>
      </c>
      <c r="S53" s="208">
        <f>S17</f>
        <v>0</v>
      </c>
      <c r="T53" s="220"/>
      <c r="U53" s="220"/>
      <c r="V53" s="221"/>
      <c r="W53" s="224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8"/>
    </row>
    <row r="54" spans="2:35" ht="18.95" customHeight="1" x14ac:dyDescent="0.4">
      <c r="B54" s="205"/>
      <c r="C54" s="206"/>
      <c r="D54" s="206"/>
      <c r="E54" s="207"/>
      <c r="F54" s="207"/>
      <c r="G54" s="207"/>
      <c r="H54" s="207"/>
      <c r="I54" s="207"/>
      <c r="J54" s="207"/>
      <c r="K54" s="210"/>
      <c r="L54" s="211"/>
      <c r="M54" s="210"/>
      <c r="N54" s="211"/>
      <c r="O54" s="215"/>
      <c r="P54" s="216"/>
      <c r="Q54" s="217"/>
      <c r="R54" s="219"/>
      <c r="S54" s="210"/>
      <c r="T54" s="222"/>
      <c r="U54" s="222"/>
      <c r="V54" s="223"/>
      <c r="W54" s="224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8"/>
    </row>
    <row r="55" spans="2:35" ht="18.95" customHeight="1" x14ac:dyDescent="0.4">
      <c r="B55" s="203">
        <f t="shared" ref="B55" si="5">B19</f>
        <v>0</v>
      </c>
      <c r="C55" s="204"/>
      <c r="D55" s="204"/>
      <c r="E55" s="207">
        <f t="shared" ref="E55" si="6">E19</f>
        <v>0</v>
      </c>
      <c r="F55" s="207"/>
      <c r="G55" s="207"/>
      <c r="H55" s="207"/>
      <c r="I55" s="207"/>
      <c r="J55" s="207"/>
      <c r="K55" s="208">
        <f t="shared" ref="K55" si="7">K19</f>
        <v>0</v>
      </c>
      <c r="L55" s="209"/>
      <c r="M55" s="208">
        <f t="shared" ref="M55" si="8">M19</f>
        <v>0</v>
      </c>
      <c r="N55" s="209"/>
      <c r="O55" s="212">
        <f t="shared" ref="O55" si="9">O19</f>
        <v>0</v>
      </c>
      <c r="P55" s="213"/>
      <c r="Q55" s="214"/>
      <c r="R55" s="218">
        <f t="shared" ref="R55:S55" si="10">R19</f>
        <v>0</v>
      </c>
      <c r="S55" s="208">
        <f t="shared" si="10"/>
        <v>0</v>
      </c>
      <c r="T55" s="220"/>
      <c r="U55" s="220"/>
      <c r="V55" s="221"/>
      <c r="W55" s="224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8"/>
    </row>
    <row r="56" spans="2:35" ht="18.95" customHeight="1" x14ac:dyDescent="0.4">
      <c r="B56" s="205"/>
      <c r="C56" s="206"/>
      <c r="D56" s="206"/>
      <c r="E56" s="207"/>
      <c r="F56" s="207"/>
      <c r="G56" s="207"/>
      <c r="H56" s="207"/>
      <c r="I56" s="207"/>
      <c r="J56" s="207"/>
      <c r="K56" s="210"/>
      <c r="L56" s="211"/>
      <c r="M56" s="210"/>
      <c r="N56" s="211"/>
      <c r="O56" s="215"/>
      <c r="P56" s="216"/>
      <c r="Q56" s="217"/>
      <c r="R56" s="219"/>
      <c r="S56" s="210"/>
      <c r="T56" s="222"/>
      <c r="U56" s="222"/>
      <c r="V56" s="223"/>
      <c r="W56" s="224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8"/>
    </row>
    <row r="57" spans="2:35" ht="18.95" customHeight="1" x14ac:dyDescent="0.4">
      <c r="B57" s="203">
        <f t="shared" ref="B57" si="11">B21</f>
        <v>0</v>
      </c>
      <c r="C57" s="204"/>
      <c r="D57" s="204"/>
      <c r="E57" s="207">
        <f t="shared" ref="E57" si="12">E21</f>
        <v>0</v>
      </c>
      <c r="F57" s="207"/>
      <c r="G57" s="207"/>
      <c r="H57" s="207"/>
      <c r="I57" s="207"/>
      <c r="J57" s="207"/>
      <c r="K57" s="208">
        <f t="shared" ref="K57" si="13">K21</f>
        <v>0</v>
      </c>
      <c r="L57" s="209"/>
      <c r="M57" s="208">
        <f t="shared" ref="M57" si="14">M21</f>
        <v>0</v>
      </c>
      <c r="N57" s="209"/>
      <c r="O57" s="212">
        <f t="shared" ref="O57" si="15">O21</f>
        <v>0</v>
      </c>
      <c r="P57" s="213"/>
      <c r="Q57" s="214"/>
      <c r="R57" s="218">
        <f t="shared" ref="R57:S57" si="16">R21</f>
        <v>0</v>
      </c>
      <c r="S57" s="208">
        <f t="shared" si="16"/>
        <v>0</v>
      </c>
      <c r="T57" s="220"/>
      <c r="U57" s="220"/>
      <c r="V57" s="221"/>
      <c r="W57" s="224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8"/>
    </row>
    <row r="58" spans="2:35" ht="18.95" customHeight="1" x14ac:dyDescent="0.4">
      <c r="B58" s="205"/>
      <c r="C58" s="206"/>
      <c r="D58" s="206"/>
      <c r="E58" s="207"/>
      <c r="F58" s="207"/>
      <c r="G58" s="207"/>
      <c r="H58" s="207"/>
      <c r="I58" s="207"/>
      <c r="J58" s="207"/>
      <c r="K58" s="210"/>
      <c r="L58" s="211"/>
      <c r="M58" s="210"/>
      <c r="N58" s="211"/>
      <c r="O58" s="215"/>
      <c r="P58" s="216"/>
      <c r="Q58" s="217"/>
      <c r="R58" s="219"/>
      <c r="S58" s="210"/>
      <c r="T58" s="222"/>
      <c r="U58" s="222"/>
      <c r="V58" s="223"/>
      <c r="W58" s="224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8"/>
    </row>
    <row r="59" spans="2:35" ht="18.95" customHeight="1" x14ac:dyDescent="0.4">
      <c r="B59" s="203">
        <f t="shared" ref="B59" si="17">B23</f>
        <v>0</v>
      </c>
      <c r="C59" s="204"/>
      <c r="D59" s="204"/>
      <c r="E59" s="207">
        <f t="shared" ref="E59" si="18">E23</f>
        <v>0</v>
      </c>
      <c r="F59" s="207"/>
      <c r="G59" s="207"/>
      <c r="H59" s="207"/>
      <c r="I59" s="207"/>
      <c r="J59" s="207"/>
      <c r="K59" s="208">
        <f t="shared" ref="K59" si="19">K23</f>
        <v>0</v>
      </c>
      <c r="L59" s="209"/>
      <c r="M59" s="208">
        <f t="shared" ref="M59" si="20">M23</f>
        <v>0</v>
      </c>
      <c r="N59" s="209"/>
      <c r="O59" s="212">
        <f t="shared" ref="O59" si="21">O23</f>
        <v>0</v>
      </c>
      <c r="P59" s="213"/>
      <c r="Q59" s="214"/>
      <c r="R59" s="218">
        <f t="shared" ref="R59:S59" si="22">R23</f>
        <v>0</v>
      </c>
      <c r="S59" s="208">
        <f t="shared" si="22"/>
        <v>0</v>
      </c>
      <c r="T59" s="220"/>
      <c r="U59" s="220"/>
      <c r="V59" s="221"/>
      <c r="W59" s="224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8"/>
    </row>
    <row r="60" spans="2:35" ht="18.95" customHeight="1" x14ac:dyDescent="0.4">
      <c r="B60" s="205"/>
      <c r="C60" s="206"/>
      <c r="D60" s="206"/>
      <c r="E60" s="207"/>
      <c r="F60" s="207"/>
      <c r="G60" s="207"/>
      <c r="H60" s="207"/>
      <c r="I60" s="207"/>
      <c r="J60" s="207"/>
      <c r="K60" s="210"/>
      <c r="L60" s="211"/>
      <c r="M60" s="210"/>
      <c r="N60" s="211"/>
      <c r="O60" s="215"/>
      <c r="P60" s="216"/>
      <c r="Q60" s="217"/>
      <c r="R60" s="219"/>
      <c r="S60" s="210"/>
      <c r="T60" s="222"/>
      <c r="U60" s="222"/>
      <c r="V60" s="223"/>
      <c r="W60" s="224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8"/>
    </row>
    <row r="61" spans="2:35" ht="18.95" customHeight="1" x14ac:dyDescent="0.4">
      <c r="B61" s="203">
        <f t="shared" ref="B61" si="23">B25</f>
        <v>0</v>
      </c>
      <c r="C61" s="204"/>
      <c r="D61" s="204"/>
      <c r="E61" s="207">
        <f t="shared" ref="E61" si="24">E25</f>
        <v>0</v>
      </c>
      <c r="F61" s="207"/>
      <c r="G61" s="207"/>
      <c r="H61" s="207"/>
      <c r="I61" s="207"/>
      <c r="J61" s="207"/>
      <c r="K61" s="208">
        <f t="shared" ref="K61" si="25">K25</f>
        <v>0</v>
      </c>
      <c r="L61" s="209"/>
      <c r="M61" s="208">
        <f t="shared" ref="M61" si="26">M25</f>
        <v>0</v>
      </c>
      <c r="N61" s="209"/>
      <c r="O61" s="212">
        <f t="shared" ref="O61" si="27">O25</f>
        <v>0</v>
      </c>
      <c r="P61" s="213"/>
      <c r="Q61" s="214"/>
      <c r="R61" s="218">
        <f t="shared" ref="R61:S61" si="28">R25</f>
        <v>0</v>
      </c>
      <c r="S61" s="208">
        <f t="shared" si="28"/>
        <v>0</v>
      </c>
      <c r="T61" s="220"/>
      <c r="U61" s="220"/>
      <c r="V61" s="221"/>
      <c r="W61" s="224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8"/>
    </row>
    <row r="62" spans="2:35" ht="18.95" customHeight="1" x14ac:dyDescent="0.4">
      <c r="B62" s="205"/>
      <c r="C62" s="206"/>
      <c r="D62" s="206"/>
      <c r="E62" s="207"/>
      <c r="F62" s="207"/>
      <c r="G62" s="207"/>
      <c r="H62" s="207"/>
      <c r="I62" s="207"/>
      <c r="J62" s="207"/>
      <c r="K62" s="210"/>
      <c r="L62" s="211"/>
      <c r="M62" s="210"/>
      <c r="N62" s="211"/>
      <c r="O62" s="215"/>
      <c r="P62" s="216"/>
      <c r="Q62" s="217"/>
      <c r="R62" s="219"/>
      <c r="S62" s="210"/>
      <c r="T62" s="222"/>
      <c r="U62" s="222"/>
      <c r="V62" s="223"/>
      <c r="W62" s="224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8"/>
    </row>
    <row r="63" spans="2:35" ht="18.95" customHeight="1" x14ac:dyDescent="0.4">
      <c r="B63" s="203">
        <f t="shared" ref="B63" si="29">B27</f>
        <v>0</v>
      </c>
      <c r="C63" s="204"/>
      <c r="D63" s="204"/>
      <c r="E63" s="207">
        <f t="shared" ref="E63" si="30">E27</f>
        <v>0</v>
      </c>
      <c r="F63" s="207"/>
      <c r="G63" s="207"/>
      <c r="H63" s="207"/>
      <c r="I63" s="207"/>
      <c r="J63" s="207"/>
      <c r="K63" s="208">
        <f t="shared" ref="K63" si="31">K27</f>
        <v>0</v>
      </c>
      <c r="L63" s="209"/>
      <c r="M63" s="208">
        <f t="shared" ref="M63" si="32">M27</f>
        <v>0</v>
      </c>
      <c r="N63" s="209"/>
      <c r="O63" s="212">
        <f t="shared" ref="O63" si="33">O27</f>
        <v>0</v>
      </c>
      <c r="P63" s="213"/>
      <c r="Q63" s="214"/>
      <c r="R63" s="218">
        <f t="shared" ref="R63:S63" si="34">R27</f>
        <v>0</v>
      </c>
      <c r="S63" s="208">
        <f t="shared" si="34"/>
        <v>0</v>
      </c>
      <c r="T63" s="220"/>
      <c r="U63" s="220"/>
      <c r="V63" s="221"/>
      <c r="W63" s="224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8"/>
    </row>
    <row r="64" spans="2:35" ht="18.95" customHeight="1" thickBot="1" x14ac:dyDescent="0.45">
      <c r="B64" s="225"/>
      <c r="C64" s="226"/>
      <c r="D64" s="226"/>
      <c r="E64" s="227"/>
      <c r="F64" s="227"/>
      <c r="G64" s="227"/>
      <c r="H64" s="227"/>
      <c r="I64" s="227"/>
      <c r="J64" s="227"/>
      <c r="K64" s="228"/>
      <c r="L64" s="229"/>
      <c r="M64" s="228"/>
      <c r="N64" s="229"/>
      <c r="O64" s="230"/>
      <c r="P64" s="231"/>
      <c r="Q64" s="232"/>
      <c r="R64" s="233"/>
      <c r="S64" s="228"/>
      <c r="T64" s="234"/>
      <c r="U64" s="234"/>
      <c r="V64" s="235"/>
      <c r="W64" s="236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50"/>
    </row>
    <row r="65" spans="2:35" ht="18.95" customHeight="1" thickTop="1" thickBot="1" x14ac:dyDescent="0.4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2:35" ht="18.95" customHeight="1" thickTop="1" x14ac:dyDescent="0.4">
      <c r="B66" s="2"/>
      <c r="C66" s="2"/>
      <c r="D66" s="2"/>
      <c r="E66" s="2"/>
      <c r="F66" s="2"/>
      <c r="G66" s="2"/>
      <c r="H66" s="2"/>
      <c r="I66" s="89" t="s">
        <v>10</v>
      </c>
      <c r="J66" s="90"/>
      <c r="K66" s="90" t="s">
        <v>16</v>
      </c>
      <c r="L66" s="90"/>
      <c r="M66" s="90"/>
      <c r="N66" s="90"/>
      <c r="O66" s="90"/>
      <c r="P66" s="90"/>
      <c r="Q66" s="90"/>
      <c r="R66" s="90" t="s">
        <v>20</v>
      </c>
      <c r="S66" s="90"/>
      <c r="T66" s="90"/>
      <c r="U66" s="90"/>
      <c r="V66" s="90"/>
      <c r="W66" s="90"/>
      <c r="X66" s="90"/>
      <c r="Y66" s="90" t="s">
        <v>17</v>
      </c>
      <c r="Z66" s="90"/>
      <c r="AA66" s="90"/>
      <c r="AB66" s="90"/>
      <c r="AC66" s="90"/>
      <c r="AD66" s="90"/>
      <c r="AE66" s="130"/>
      <c r="AF66" s="2"/>
      <c r="AG66" s="2"/>
      <c r="AH66" s="2"/>
      <c r="AI66" s="2"/>
    </row>
    <row r="67" spans="2:35" ht="18.95" customHeight="1" x14ac:dyDescent="0.4">
      <c r="I67" s="148">
        <v>0.08</v>
      </c>
      <c r="J67" s="149"/>
      <c r="K67" s="242">
        <f>K31</f>
        <v>0</v>
      </c>
      <c r="L67" s="242"/>
      <c r="M67" s="242"/>
      <c r="N67" s="242"/>
      <c r="O67" s="242"/>
      <c r="P67" s="242"/>
      <c r="Q67" s="242"/>
      <c r="R67" s="242">
        <f>R31</f>
        <v>0</v>
      </c>
      <c r="S67" s="242"/>
      <c r="T67" s="242"/>
      <c r="U67" s="242"/>
      <c r="V67" s="242"/>
      <c r="W67" s="242"/>
      <c r="X67" s="242"/>
      <c r="Y67" s="242">
        <f>Y31</f>
        <v>0</v>
      </c>
      <c r="Z67" s="242"/>
      <c r="AA67" s="242"/>
      <c r="AB67" s="242"/>
      <c r="AC67" s="242"/>
      <c r="AD67" s="242"/>
      <c r="AE67" s="243"/>
    </row>
    <row r="68" spans="2:35" ht="18.95" customHeight="1" x14ac:dyDescent="0.4">
      <c r="I68" s="148"/>
      <c r="J68" s="149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3"/>
    </row>
    <row r="69" spans="2:35" ht="18.95" customHeight="1" x14ac:dyDescent="0.4">
      <c r="I69" s="148">
        <v>0.1</v>
      </c>
      <c r="J69" s="154"/>
      <c r="K69" s="242">
        <f t="shared" ref="K69" si="35">K33</f>
        <v>0</v>
      </c>
      <c r="L69" s="242"/>
      <c r="M69" s="242"/>
      <c r="N69" s="242"/>
      <c r="O69" s="242"/>
      <c r="P69" s="242"/>
      <c r="Q69" s="242"/>
      <c r="R69" s="242">
        <f t="shared" ref="R69" si="36">R33</f>
        <v>0</v>
      </c>
      <c r="S69" s="242"/>
      <c r="T69" s="242"/>
      <c r="U69" s="242"/>
      <c r="V69" s="242"/>
      <c r="W69" s="242"/>
      <c r="X69" s="242"/>
      <c r="Y69" s="242">
        <f t="shared" ref="Y69" si="37">Y33</f>
        <v>0</v>
      </c>
      <c r="Z69" s="242"/>
      <c r="AA69" s="242"/>
      <c r="AB69" s="242"/>
      <c r="AC69" s="242"/>
      <c r="AD69" s="242"/>
      <c r="AE69" s="243"/>
    </row>
    <row r="70" spans="2:35" ht="18.95" customHeight="1" x14ac:dyDescent="0.4">
      <c r="I70" s="155"/>
      <c r="J70" s="154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3"/>
    </row>
    <row r="71" spans="2:35" ht="18.95" customHeight="1" x14ac:dyDescent="0.4">
      <c r="I71" s="156" t="s">
        <v>13</v>
      </c>
      <c r="J71" s="157"/>
      <c r="K71" s="242">
        <f t="shared" ref="K71" si="38">K35</f>
        <v>0</v>
      </c>
      <c r="L71" s="242"/>
      <c r="M71" s="242"/>
      <c r="N71" s="242"/>
      <c r="O71" s="242"/>
      <c r="P71" s="242"/>
      <c r="Q71" s="242"/>
      <c r="R71" s="242" t="str">
        <f t="shared" ref="R71" si="39">R35</f>
        <v>-</v>
      </c>
      <c r="S71" s="242"/>
      <c r="T71" s="242"/>
      <c r="U71" s="242"/>
      <c r="V71" s="242"/>
      <c r="W71" s="242"/>
      <c r="X71" s="242"/>
      <c r="Y71" s="242">
        <f t="shared" ref="Y71" si="40">Y35</f>
        <v>0</v>
      </c>
      <c r="Z71" s="242"/>
      <c r="AA71" s="242"/>
      <c r="AB71" s="242"/>
      <c r="AC71" s="242"/>
      <c r="AD71" s="242"/>
      <c r="AE71" s="243"/>
    </row>
    <row r="72" spans="2:35" ht="18.95" customHeight="1" thickBot="1" x14ac:dyDescent="0.45">
      <c r="I72" s="158"/>
      <c r="J72" s="159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5"/>
    </row>
    <row r="73" spans="2:35" ht="18.95" customHeight="1" thickTop="1" x14ac:dyDescent="0.4">
      <c r="I73" s="163" t="s">
        <v>15</v>
      </c>
      <c r="J73" s="164"/>
      <c r="K73" s="238">
        <f t="shared" ref="K73" si="41">K37</f>
        <v>0</v>
      </c>
      <c r="L73" s="238"/>
      <c r="M73" s="238"/>
      <c r="N73" s="238"/>
      <c r="O73" s="238"/>
      <c r="P73" s="238"/>
      <c r="Q73" s="238"/>
      <c r="R73" s="238">
        <f t="shared" ref="R73" si="42">R37</f>
        <v>0</v>
      </c>
      <c r="S73" s="238"/>
      <c r="T73" s="238"/>
      <c r="U73" s="238"/>
      <c r="V73" s="238"/>
      <c r="W73" s="238"/>
      <c r="X73" s="238"/>
      <c r="Y73" s="238">
        <f t="shared" ref="Y73" si="43">Y37</f>
        <v>0</v>
      </c>
      <c r="Z73" s="238"/>
      <c r="AA73" s="238"/>
      <c r="AB73" s="238"/>
      <c r="AC73" s="238"/>
      <c r="AD73" s="238"/>
      <c r="AE73" s="240"/>
    </row>
    <row r="74" spans="2:35" ht="18.95" customHeight="1" thickBot="1" x14ac:dyDescent="0.45">
      <c r="B74" t="s">
        <v>39</v>
      </c>
      <c r="I74" s="165"/>
      <c r="J74" s="166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41"/>
    </row>
    <row r="75" spans="2:35" ht="18.95" customHeight="1" thickTop="1" x14ac:dyDescent="0.4"/>
    <row r="76" spans="2:35" ht="18.95" customHeight="1" x14ac:dyDescent="0.4">
      <c r="M76" s="39" t="s">
        <v>14</v>
      </c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</row>
    <row r="77" spans="2:35" ht="18.95" customHeight="1" x14ac:dyDescent="0.4"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</row>
    <row r="78" spans="2:35" ht="18.95" customHeight="1" thickBot="1" x14ac:dyDescent="0.45">
      <c r="B78" s="255" t="s">
        <v>0</v>
      </c>
      <c r="C78" s="255"/>
      <c r="D78" s="255"/>
      <c r="E78" s="255"/>
      <c r="F78" s="255"/>
      <c r="G78" s="255"/>
      <c r="H78" s="255"/>
      <c r="I78" s="255"/>
      <c r="J78" s="255"/>
      <c r="K78" s="255"/>
    </row>
    <row r="79" spans="2:35" ht="18.95" customHeight="1" thickTop="1" thickBot="1" x14ac:dyDescent="0.45"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18"/>
      <c r="Y79" s="256" t="s">
        <v>1</v>
      </c>
      <c r="Z79" s="257"/>
      <c r="AA79" s="257"/>
      <c r="AB79" s="19" t="s">
        <v>9</v>
      </c>
      <c r="AC79" s="258">
        <f>AC43</f>
        <v>0</v>
      </c>
      <c r="AD79" s="258"/>
      <c r="AE79" s="258"/>
      <c r="AF79" s="258"/>
      <c r="AG79" s="258"/>
      <c r="AH79" s="258"/>
      <c r="AI79" s="259"/>
    </row>
    <row r="80" spans="2:35" ht="18.95" customHeight="1" thickTop="1" thickBot="1" x14ac:dyDescent="0.45">
      <c r="B80" s="260" t="s">
        <v>25</v>
      </c>
      <c r="C80" s="261"/>
      <c r="D80" s="261"/>
      <c r="E80" s="261"/>
      <c r="F80" s="262"/>
      <c r="G80" s="260" t="s">
        <v>18</v>
      </c>
      <c r="H80" s="262"/>
      <c r="I80" s="260" t="s">
        <v>19</v>
      </c>
      <c r="J80" s="262"/>
      <c r="Y80" s="263" t="s">
        <v>2</v>
      </c>
      <c r="Z80" s="264"/>
      <c r="AA80" s="264"/>
      <c r="AB80" s="265">
        <f>AB44</f>
        <v>0</v>
      </c>
      <c r="AC80" s="265"/>
      <c r="AD80" s="265"/>
      <c r="AE80" s="265"/>
      <c r="AF80" s="265"/>
      <c r="AG80" s="265"/>
      <c r="AH80" s="265"/>
      <c r="AI80" s="266"/>
    </row>
    <row r="81" spans="2:35" ht="18.95" customHeight="1" thickTop="1" x14ac:dyDescent="0.4">
      <c r="B81" s="169">
        <f>B45</f>
        <v>0</v>
      </c>
      <c r="C81" s="169"/>
      <c r="D81" s="169"/>
      <c r="E81" s="169"/>
      <c r="F81" s="169"/>
      <c r="G81" s="169">
        <f>G45</f>
        <v>0</v>
      </c>
      <c r="H81" s="169"/>
      <c r="I81" s="169">
        <f>I45</f>
        <v>0</v>
      </c>
      <c r="J81" s="169"/>
      <c r="Y81" s="171" t="s">
        <v>5</v>
      </c>
      <c r="Z81" s="172"/>
      <c r="AA81" s="173"/>
      <c r="AB81" s="177">
        <f>AB45</f>
        <v>0</v>
      </c>
      <c r="AC81" s="178"/>
      <c r="AD81" s="178"/>
      <c r="AE81" s="178"/>
      <c r="AF81" s="178"/>
      <c r="AG81" s="178"/>
      <c r="AH81" s="178"/>
      <c r="AI81" s="179"/>
    </row>
    <row r="82" spans="2:35" ht="18.95" customHeight="1" thickBot="1" x14ac:dyDescent="0.45">
      <c r="B82" s="170"/>
      <c r="C82" s="170"/>
      <c r="D82" s="170"/>
      <c r="E82" s="170"/>
      <c r="F82" s="170"/>
      <c r="G82" s="170"/>
      <c r="H82" s="170"/>
      <c r="I82" s="170"/>
      <c r="J82" s="170"/>
      <c r="Y82" s="174"/>
      <c r="Z82" s="175"/>
      <c r="AA82" s="176"/>
      <c r="AB82" s="180"/>
      <c r="AC82" s="181"/>
      <c r="AD82" s="181"/>
      <c r="AE82" s="181"/>
      <c r="AF82" s="181"/>
      <c r="AG82" s="181"/>
      <c r="AH82" s="181"/>
      <c r="AI82" s="182"/>
    </row>
    <row r="83" spans="2:35" ht="18.95" customHeight="1" thickTop="1" x14ac:dyDescent="0.4">
      <c r="B83" s="183" t="s">
        <v>3</v>
      </c>
      <c r="C83" s="183"/>
      <c r="D83" s="183"/>
      <c r="E83" s="183"/>
      <c r="F83" s="183"/>
      <c r="G83" s="183"/>
      <c r="H83" s="183"/>
      <c r="I83" s="183"/>
      <c r="J83" s="183"/>
      <c r="K83" s="89" t="s">
        <v>4</v>
      </c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1"/>
      <c r="Y83" s="184" t="s">
        <v>6</v>
      </c>
      <c r="Z83" s="185"/>
      <c r="AA83" s="186"/>
      <c r="AB83" s="187">
        <f>AB47</f>
        <v>0</v>
      </c>
      <c r="AC83" s="188"/>
      <c r="AD83" s="188"/>
      <c r="AE83" s="188"/>
      <c r="AF83" s="188"/>
      <c r="AG83" s="188"/>
      <c r="AH83" s="188"/>
      <c r="AI83" s="189"/>
    </row>
    <row r="84" spans="2:35" ht="18.95" customHeight="1" x14ac:dyDescent="0.4">
      <c r="B84" s="190">
        <f>B48</f>
        <v>0</v>
      </c>
      <c r="C84" s="190"/>
      <c r="D84" s="190"/>
      <c r="E84" s="190"/>
      <c r="F84" s="190"/>
      <c r="G84" s="190"/>
      <c r="H84" s="190"/>
      <c r="I84" s="190"/>
      <c r="J84" s="190"/>
      <c r="K84" s="191">
        <f>K48</f>
        <v>0</v>
      </c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3"/>
      <c r="Y84" s="184"/>
      <c r="Z84" s="185"/>
      <c r="AA84" s="186"/>
      <c r="AB84" s="187"/>
      <c r="AC84" s="188"/>
      <c r="AD84" s="188"/>
      <c r="AE84" s="188"/>
      <c r="AF84" s="188"/>
      <c r="AG84" s="188"/>
      <c r="AH84" s="188"/>
      <c r="AI84" s="189"/>
    </row>
    <row r="85" spans="2:35" ht="18.95" customHeight="1" thickBot="1" x14ac:dyDescent="0.45">
      <c r="B85" s="170"/>
      <c r="C85" s="170"/>
      <c r="D85" s="170"/>
      <c r="E85" s="170"/>
      <c r="F85" s="170"/>
      <c r="G85" s="170"/>
      <c r="H85" s="170"/>
      <c r="I85" s="170"/>
      <c r="J85" s="170"/>
      <c r="K85" s="194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6"/>
      <c r="Y85" s="197" t="s">
        <v>7</v>
      </c>
      <c r="Z85" s="198"/>
      <c r="AA85" s="199"/>
      <c r="AB85" s="200">
        <f>AB49</f>
        <v>0</v>
      </c>
      <c r="AC85" s="201"/>
      <c r="AD85" s="201"/>
      <c r="AE85" s="201"/>
      <c r="AF85" s="201"/>
      <c r="AG85" s="201"/>
      <c r="AH85" s="201"/>
      <c r="AI85" s="202"/>
    </row>
    <row r="86" spans="2:35" ht="18.95" customHeight="1" thickTop="1" x14ac:dyDescent="0.4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O86" s="1"/>
      <c r="P86" s="1"/>
      <c r="Q86" s="2"/>
      <c r="R86" s="1" t="s">
        <v>8</v>
      </c>
      <c r="S86" s="2"/>
      <c r="T86" s="2"/>
      <c r="U86" s="2"/>
      <c r="V86" s="1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2:35" ht="18.95" customHeight="1" thickBot="1" x14ac:dyDescent="0.4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O87" s="1"/>
      <c r="P87" s="1"/>
      <c r="Q87" s="2"/>
      <c r="R87" s="1" t="s">
        <v>12</v>
      </c>
      <c r="S87" s="2"/>
      <c r="T87" s="2"/>
      <c r="U87" s="2"/>
      <c r="V87" s="1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2:35" ht="18.95" customHeight="1" thickTop="1" x14ac:dyDescent="0.4">
      <c r="B88" s="89" t="s">
        <v>28</v>
      </c>
      <c r="C88" s="90"/>
      <c r="D88" s="90"/>
      <c r="E88" s="90" t="s">
        <v>29</v>
      </c>
      <c r="F88" s="90"/>
      <c r="G88" s="90"/>
      <c r="H88" s="90"/>
      <c r="I88" s="90"/>
      <c r="J88" s="90"/>
      <c r="K88" s="91" t="s">
        <v>30</v>
      </c>
      <c r="L88" s="92"/>
      <c r="M88" s="91" t="s">
        <v>31</v>
      </c>
      <c r="N88" s="92"/>
      <c r="O88" s="93" t="s">
        <v>32</v>
      </c>
      <c r="P88" s="94"/>
      <c r="Q88" s="95"/>
      <c r="R88" s="6" t="s">
        <v>33</v>
      </c>
      <c r="S88" s="91" t="s">
        <v>42</v>
      </c>
      <c r="T88" s="98"/>
      <c r="U88" s="98"/>
      <c r="V88" s="99"/>
      <c r="W88" s="89" t="s">
        <v>34</v>
      </c>
      <c r="X88" s="90"/>
      <c r="Y88" s="90"/>
      <c r="Z88" s="90" t="s">
        <v>35</v>
      </c>
      <c r="AA88" s="90"/>
      <c r="AB88" s="90"/>
      <c r="AC88" s="90" t="s">
        <v>37</v>
      </c>
      <c r="AD88" s="90"/>
      <c r="AE88" s="90"/>
      <c r="AF88" s="90"/>
      <c r="AG88" s="90" t="s">
        <v>36</v>
      </c>
      <c r="AH88" s="90"/>
      <c r="AI88" s="130"/>
    </row>
    <row r="89" spans="2:35" ht="18.95" customHeight="1" x14ac:dyDescent="0.4">
      <c r="B89" s="246">
        <f>B53</f>
        <v>0</v>
      </c>
      <c r="C89" s="247"/>
      <c r="D89" s="247"/>
      <c r="E89" s="207">
        <f>E53</f>
        <v>0</v>
      </c>
      <c r="F89" s="207"/>
      <c r="G89" s="207"/>
      <c r="H89" s="207"/>
      <c r="I89" s="207"/>
      <c r="J89" s="207"/>
      <c r="K89" s="208">
        <f>K53</f>
        <v>0</v>
      </c>
      <c r="L89" s="209"/>
      <c r="M89" s="208">
        <f>M53</f>
        <v>0</v>
      </c>
      <c r="N89" s="209"/>
      <c r="O89" s="212">
        <f>O53</f>
        <v>0</v>
      </c>
      <c r="P89" s="213"/>
      <c r="Q89" s="214"/>
      <c r="R89" s="218">
        <f>R53</f>
        <v>0</v>
      </c>
      <c r="S89" s="208">
        <f>S53</f>
        <v>0</v>
      </c>
      <c r="T89" s="220"/>
      <c r="U89" s="220"/>
      <c r="V89" s="221"/>
      <c r="W89" s="224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8"/>
    </row>
    <row r="90" spans="2:35" ht="18.95" customHeight="1" x14ac:dyDescent="0.4">
      <c r="B90" s="248"/>
      <c r="C90" s="249"/>
      <c r="D90" s="249"/>
      <c r="E90" s="207"/>
      <c r="F90" s="207"/>
      <c r="G90" s="207"/>
      <c r="H90" s="207"/>
      <c r="I90" s="207"/>
      <c r="J90" s="207"/>
      <c r="K90" s="210"/>
      <c r="L90" s="211"/>
      <c r="M90" s="210"/>
      <c r="N90" s="211"/>
      <c r="O90" s="215"/>
      <c r="P90" s="216"/>
      <c r="Q90" s="217"/>
      <c r="R90" s="219"/>
      <c r="S90" s="210"/>
      <c r="T90" s="222"/>
      <c r="U90" s="222"/>
      <c r="V90" s="223"/>
      <c r="W90" s="224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8"/>
    </row>
    <row r="91" spans="2:35" ht="18.95" customHeight="1" x14ac:dyDescent="0.4">
      <c r="B91" s="246">
        <f t="shared" ref="B91" si="44">B55</f>
        <v>0</v>
      </c>
      <c r="C91" s="247"/>
      <c r="D91" s="247"/>
      <c r="E91" s="207">
        <f t="shared" ref="E91" si="45">E55</f>
        <v>0</v>
      </c>
      <c r="F91" s="207"/>
      <c r="G91" s="207"/>
      <c r="H91" s="207"/>
      <c r="I91" s="207"/>
      <c r="J91" s="207"/>
      <c r="K91" s="208">
        <f t="shared" ref="K91" si="46">K55</f>
        <v>0</v>
      </c>
      <c r="L91" s="209"/>
      <c r="M91" s="208">
        <f t="shared" ref="M91" si="47">M55</f>
        <v>0</v>
      </c>
      <c r="N91" s="209"/>
      <c r="O91" s="212">
        <f t="shared" ref="O91" si="48">O55</f>
        <v>0</v>
      </c>
      <c r="P91" s="213"/>
      <c r="Q91" s="214"/>
      <c r="R91" s="218">
        <f t="shared" ref="R91:S91" si="49">R55</f>
        <v>0</v>
      </c>
      <c r="S91" s="208">
        <f t="shared" si="49"/>
        <v>0</v>
      </c>
      <c r="T91" s="220"/>
      <c r="U91" s="220"/>
      <c r="V91" s="221"/>
      <c r="W91" s="224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8"/>
    </row>
    <row r="92" spans="2:35" ht="18.95" customHeight="1" x14ac:dyDescent="0.4">
      <c r="B92" s="248"/>
      <c r="C92" s="249"/>
      <c r="D92" s="249"/>
      <c r="E92" s="207"/>
      <c r="F92" s="207"/>
      <c r="G92" s="207"/>
      <c r="H92" s="207"/>
      <c r="I92" s="207"/>
      <c r="J92" s="207"/>
      <c r="K92" s="210"/>
      <c r="L92" s="211"/>
      <c r="M92" s="210"/>
      <c r="N92" s="211"/>
      <c r="O92" s="215"/>
      <c r="P92" s="216"/>
      <c r="Q92" s="217"/>
      <c r="R92" s="219"/>
      <c r="S92" s="210"/>
      <c r="T92" s="222"/>
      <c r="U92" s="222"/>
      <c r="V92" s="223"/>
      <c r="W92" s="224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8"/>
    </row>
    <row r="93" spans="2:35" ht="18.95" customHeight="1" x14ac:dyDescent="0.4">
      <c r="B93" s="246">
        <f t="shared" ref="B93" si="50">B57</f>
        <v>0</v>
      </c>
      <c r="C93" s="247"/>
      <c r="D93" s="247"/>
      <c r="E93" s="207">
        <f t="shared" ref="E93" si="51">E57</f>
        <v>0</v>
      </c>
      <c r="F93" s="207"/>
      <c r="G93" s="207"/>
      <c r="H93" s="207"/>
      <c r="I93" s="207"/>
      <c r="J93" s="207"/>
      <c r="K93" s="208">
        <f t="shared" ref="K93" si="52">K57</f>
        <v>0</v>
      </c>
      <c r="L93" s="209"/>
      <c r="M93" s="208">
        <f t="shared" ref="M93" si="53">M57</f>
        <v>0</v>
      </c>
      <c r="N93" s="209"/>
      <c r="O93" s="212">
        <f t="shared" ref="O93" si="54">O57</f>
        <v>0</v>
      </c>
      <c r="P93" s="213"/>
      <c r="Q93" s="214"/>
      <c r="R93" s="218">
        <f t="shared" ref="R93:S93" si="55">R57</f>
        <v>0</v>
      </c>
      <c r="S93" s="208">
        <f t="shared" si="55"/>
        <v>0</v>
      </c>
      <c r="T93" s="220"/>
      <c r="U93" s="220"/>
      <c r="V93" s="221"/>
      <c r="W93" s="224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8"/>
    </row>
    <row r="94" spans="2:35" ht="18.95" customHeight="1" x14ac:dyDescent="0.4">
      <c r="B94" s="248"/>
      <c r="C94" s="249"/>
      <c r="D94" s="249"/>
      <c r="E94" s="207"/>
      <c r="F94" s="207"/>
      <c r="G94" s="207"/>
      <c r="H94" s="207"/>
      <c r="I94" s="207"/>
      <c r="J94" s="207"/>
      <c r="K94" s="210"/>
      <c r="L94" s="211"/>
      <c r="M94" s="210"/>
      <c r="N94" s="211"/>
      <c r="O94" s="215"/>
      <c r="P94" s="216"/>
      <c r="Q94" s="217"/>
      <c r="R94" s="219"/>
      <c r="S94" s="210"/>
      <c r="T94" s="222"/>
      <c r="U94" s="222"/>
      <c r="V94" s="223"/>
      <c r="W94" s="224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8"/>
    </row>
    <row r="95" spans="2:35" ht="18.95" customHeight="1" x14ac:dyDescent="0.4">
      <c r="B95" s="246">
        <f t="shared" ref="B95" si="56">B59</f>
        <v>0</v>
      </c>
      <c r="C95" s="247"/>
      <c r="D95" s="247"/>
      <c r="E95" s="207">
        <f t="shared" ref="E95" si="57">E59</f>
        <v>0</v>
      </c>
      <c r="F95" s="207"/>
      <c r="G95" s="207"/>
      <c r="H95" s="207"/>
      <c r="I95" s="207"/>
      <c r="J95" s="207"/>
      <c r="K95" s="208">
        <f t="shared" ref="K95" si="58">K59</f>
        <v>0</v>
      </c>
      <c r="L95" s="209"/>
      <c r="M95" s="208">
        <f t="shared" ref="M95" si="59">M59</f>
        <v>0</v>
      </c>
      <c r="N95" s="209"/>
      <c r="O95" s="212">
        <f t="shared" ref="O95" si="60">O59</f>
        <v>0</v>
      </c>
      <c r="P95" s="213"/>
      <c r="Q95" s="214"/>
      <c r="R95" s="218">
        <f t="shared" ref="R95:S95" si="61">R59</f>
        <v>0</v>
      </c>
      <c r="S95" s="208">
        <f t="shared" si="61"/>
        <v>0</v>
      </c>
      <c r="T95" s="220"/>
      <c r="U95" s="220"/>
      <c r="V95" s="221"/>
      <c r="W95" s="224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8"/>
    </row>
    <row r="96" spans="2:35" ht="18.95" customHeight="1" x14ac:dyDescent="0.4">
      <c r="B96" s="248"/>
      <c r="C96" s="249"/>
      <c r="D96" s="249"/>
      <c r="E96" s="207"/>
      <c r="F96" s="207"/>
      <c r="G96" s="207"/>
      <c r="H96" s="207"/>
      <c r="I96" s="207"/>
      <c r="J96" s="207"/>
      <c r="K96" s="210"/>
      <c r="L96" s="211"/>
      <c r="M96" s="210"/>
      <c r="N96" s="211"/>
      <c r="O96" s="215"/>
      <c r="P96" s="216"/>
      <c r="Q96" s="217"/>
      <c r="R96" s="219"/>
      <c r="S96" s="210"/>
      <c r="T96" s="222"/>
      <c r="U96" s="222"/>
      <c r="V96" s="223"/>
      <c r="W96" s="224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8"/>
    </row>
    <row r="97" spans="2:35" ht="18.95" customHeight="1" x14ac:dyDescent="0.4">
      <c r="B97" s="246">
        <f t="shared" ref="B97" si="62">B61</f>
        <v>0</v>
      </c>
      <c r="C97" s="247"/>
      <c r="D97" s="247"/>
      <c r="E97" s="207">
        <f t="shared" ref="E97" si="63">E61</f>
        <v>0</v>
      </c>
      <c r="F97" s="207"/>
      <c r="G97" s="207"/>
      <c r="H97" s="207"/>
      <c r="I97" s="207"/>
      <c r="J97" s="207"/>
      <c r="K97" s="208">
        <f t="shared" ref="K97" si="64">K61</f>
        <v>0</v>
      </c>
      <c r="L97" s="209"/>
      <c r="M97" s="208">
        <f t="shared" ref="M97" si="65">M61</f>
        <v>0</v>
      </c>
      <c r="N97" s="209"/>
      <c r="O97" s="212">
        <f t="shared" ref="O97" si="66">O61</f>
        <v>0</v>
      </c>
      <c r="P97" s="213"/>
      <c r="Q97" s="214"/>
      <c r="R97" s="218">
        <f t="shared" ref="R97:S97" si="67">R61</f>
        <v>0</v>
      </c>
      <c r="S97" s="208">
        <f t="shared" si="67"/>
        <v>0</v>
      </c>
      <c r="T97" s="220"/>
      <c r="U97" s="220"/>
      <c r="V97" s="221"/>
      <c r="W97" s="224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8"/>
    </row>
    <row r="98" spans="2:35" ht="18.95" customHeight="1" x14ac:dyDescent="0.4">
      <c r="B98" s="248"/>
      <c r="C98" s="249"/>
      <c r="D98" s="249"/>
      <c r="E98" s="207"/>
      <c r="F98" s="207"/>
      <c r="G98" s="207"/>
      <c r="H98" s="207"/>
      <c r="I98" s="207"/>
      <c r="J98" s="207"/>
      <c r="K98" s="210"/>
      <c r="L98" s="211"/>
      <c r="M98" s="210"/>
      <c r="N98" s="211"/>
      <c r="O98" s="215"/>
      <c r="P98" s="216"/>
      <c r="Q98" s="217"/>
      <c r="R98" s="219"/>
      <c r="S98" s="210"/>
      <c r="T98" s="222"/>
      <c r="U98" s="222"/>
      <c r="V98" s="223"/>
      <c r="W98" s="224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8"/>
    </row>
    <row r="99" spans="2:35" ht="18.95" customHeight="1" x14ac:dyDescent="0.4">
      <c r="B99" s="246">
        <f t="shared" ref="B99" si="68">B63</f>
        <v>0</v>
      </c>
      <c r="C99" s="247"/>
      <c r="D99" s="247"/>
      <c r="E99" s="207">
        <f t="shared" ref="E99" si="69">E63</f>
        <v>0</v>
      </c>
      <c r="F99" s="207"/>
      <c r="G99" s="207"/>
      <c r="H99" s="207"/>
      <c r="I99" s="207"/>
      <c r="J99" s="207"/>
      <c r="K99" s="208">
        <f t="shared" ref="K99" si="70">K63</f>
        <v>0</v>
      </c>
      <c r="L99" s="209"/>
      <c r="M99" s="208">
        <f t="shared" ref="M99" si="71">M63</f>
        <v>0</v>
      </c>
      <c r="N99" s="209"/>
      <c r="O99" s="212">
        <f t="shared" ref="O99" si="72">O63</f>
        <v>0</v>
      </c>
      <c r="P99" s="213"/>
      <c r="Q99" s="214"/>
      <c r="R99" s="218">
        <f t="shared" ref="R99:S99" si="73">R63</f>
        <v>0</v>
      </c>
      <c r="S99" s="208">
        <f t="shared" si="73"/>
        <v>0</v>
      </c>
      <c r="T99" s="220"/>
      <c r="U99" s="220"/>
      <c r="V99" s="221"/>
      <c r="W99" s="224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8"/>
    </row>
    <row r="100" spans="2:35" ht="18.95" customHeight="1" thickBot="1" x14ac:dyDescent="0.45">
      <c r="B100" s="251"/>
      <c r="C100" s="252"/>
      <c r="D100" s="252"/>
      <c r="E100" s="227"/>
      <c r="F100" s="227"/>
      <c r="G100" s="227"/>
      <c r="H100" s="227"/>
      <c r="I100" s="227"/>
      <c r="J100" s="227"/>
      <c r="K100" s="228"/>
      <c r="L100" s="229"/>
      <c r="M100" s="228"/>
      <c r="N100" s="229"/>
      <c r="O100" s="230"/>
      <c r="P100" s="231"/>
      <c r="Q100" s="232"/>
      <c r="R100" s="233"/>
      <c r="S100" s="228"/>
      <c r="T100" s="234"/>
      <c r="U100" s="234"/>
      <c r="V100" s="235"/>
      <c r="W100" s="236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50"/>
    </row>
    <row r="101" spans="2:35" ht="18.95" customHeight="1" thickTop="1" thickBot="1" x14ac:dyDescent="0.4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2:35" ht="18.95" customHeight="1" thickTop="1" x14ac:dyDescent="0.4">
      <c r="B102" s="2"/>
      <c r="C102" s="2"/>
      <c r="D102" s="2"/>
      <c r="E102" s="2"/>
      <c r="F102" s="2"/>
      <c r="G102" s="2"/>
      <c r="H102" s="2"/>
      <c r="I102" s="89" t="s">
        <v>10</v>
      </c>
      <c r="J102" s="90"/>
      <c r="K102" s="90" t="s">
        <v>16</v>
      </c>
      <c r="L102" s="90"/>
      <c r="M102" s="90"/>
      <c r="N102" s="90"/>
      <c r="O102" s="90"/>
      <c r="P102" s="90"/>
      <c r="Q102" s="90"/>
      <c r="R102" s="90" t="s">
        <v>20</v>
      </c>
      <c r="S102" s="90"/>
      <c r="T102" s="90"/>
      <c r="U102" s="90"/>
      <c r="V102" s="90"/>
      <c r="W102" s="90"/>
      <c r="X102" s="90"/>
      <c r="Y102" s="90" t="s">
        <v>17</v>
      </c>
      <c r="Z102" s="90"/>
      <c r="AA102" s="90"/>
      <c r="AB102" s="90"/>
      <c r="AC102" s="90"/>
      <c r="AD102" s="90"/>
      <c r="AE102" s="130"/>
      <c r="AF102" s="2"/>
      <c r="AG102" s="2"/>
      <c r="AH102" s="2"/>
      <c r="AI102" s="2"/>
    </row>
    <row r="103" spans="2:35" ht="18.95" customHeight="1" x14ac:dyDescent="0.4">
      <c r="I103" s="148">
        <v>0.08</v>
      </c>
      <c r="J103" s="149"/>
      <c r="K103" s="242">
        <f>K67</f>
        <v>0</v>
      </c>
      <c r="L103" s="242"/>
      <c r="M103" s="242"/>
      <c r="N103" s="242"/>
      <c r="O103" s="242"/>
      <c r="P103" s="242"/>
      <c r="Q103" s="242"/>
      <c r="R103" s="242">
        <f>R67</f>
        <v>0</v>
      </c>
      <c r="S103" s="242"/>
      <c r="T103" s="242"/>
      <c r="U103" s="242"/>
      <c r="V103" s="242"/>
      <c r="W103" s="242"/>
      <c r="X103" s="242"/>
      <c r="Y103" s="242">
        <f>Y67</f>
        <v>0</v>
      </c>
      <c r="Z103" s="242"/>
      <c r="AA103" s="242"/>
      <c r="AB103" s="242"/>
      <c r="AC103" s="242"/>
      <c r="AD103" s="242"/>
      <c r="AE103" s="243"/>
    </row>
    <row r="104" spans="2:35" ht="18.95" customHeight="1" x14ac:dyDescent="0.4">
      <c r="I104" s="148"/>
      <c r="J104" s="149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3"/>
    </row>
    <row r="105" spans="2:35" ht="18.95" customHeight="1" x14ac:dyDescent="0.4">
      <c r="I105" s="148">
        <v>0.1</v>
      </c>
      <c r="J105" s="154"/>
      <c r="K105" s="242">
        <f t="shared" ref="K105" si="74">K69</f>
        <v>0</v>
      </c>
      <c r="L105" s="242"/>
      <c r="M105" s="242"/>
      <c r="N105" s="242"/>
      <c r="O105" s="242"/>
      <c r="P105" s="242"/>
      <c r="Q105" s="242"/>
      <c r="R105" s="242">
        <f t="shared" ref="R105" si="75">R69</f>
        <v>0</v>
      </c>
      <c r="S105" s="242"/>
      <c r="T105" s="242"/>
      <c r="U105" s="242"/>
      <c r="V105" s="242"/>
      <c r="W105" s="242"/>
      <c r="X105" s="242"/>
      <c r="Y105" s="242">
        <f t="shared" ref="Y105" si="76">Y69</f>
        <v>0</v>
      </c>
      <c r="Z105" s="242"/>
      <c r="AA105" s="242"/>
      <c r="AB105" s="242"/>
      <c r="AC105" s="242"/>
      <c r="AD105" s="242"/>
      <c r="AE105" s="243"/>
    </row>
    <row r="106" spans="2:35" ht="18.95" customHeight="1" x14ac:dyDescent="0.4">
      <c r="I106" s="155"/>
      <c r="J106" s="154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3"/>
    </row>
    <row r="107" spans="2:35" ht="18.95" customHeight="1" x14ac:dyDescent="0.4">
      <c r="I107" s="156" t="s">
        <v>13</v>
      </c>
      <c r="J107" s="157"/>
      <c r="K107" s="242">
        <f t="shared" ref="K107" si="77">K71</f>
        <v>0</v>
      </c>
      <c r="L107" s="242"/>
      <c r="M107" s="242"/>
      <c r="N107" s="242"/>
      <c r="O107" s="242"/>
      <c r="P107" s="242"/>
      <c r="Q107" s="242"/>
      <c r="R107" s="242" t="str">
        <f t="shared" ref="R107" si="78">R71</f>
        <v>-</v>
      </c>
      <c r="S107" s="242"/>
      <c r="T107" s="242"/>
      <c r="U107" s="242"/>
      <c r="V107" s="242"/>
      <c r="W107" s="242"/>
      <c r="X107" s="242"/>
      <c r="Y107" s="242">
        <f t="shared" ref="Y107" si="79">Y71</f>
        <v>0</v>
      </c>
      <c r="Z107" s="242"/>
      <c r="AA107" s="242"/>
      <c r="AB107" s="242"/>
      <c r="AC107" s="242"/>
      <c r="AD107" s="242"/>
      <c r="AE107" s="243"/>
    </row>
    <row r="108" spans="2:35" ht="18.95" customHeight="1" thickBot="1" x14ac:dyDescent="0.45">
      <c r="I108" s="158"/>
      <c r="J108" s="159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5"/>
    </row>
    <row r="109" spans="2:35" ht="18.95" customHeight="1" thickTop="1" x14ac:dyDescent="0.4">
      <c r="I109" s="163" t="s">
        <v>15</v>
      </c>
      <c r="J109" s="164"/>
      <c r="K109" s="238">
        <f t="shared" ref="K109" si="80">K73</f>
        <v>0</v>
      </c>
      <c r="L109" s="238"/>
      <c r="M109" s="238"/>
      <c r="N109" s="238"/>
      <c r="O109" s="238"/>
      <c r="P109" s="238"/>
      <c r="Q109" s="238"/>
      <c r="R109" s="238">
        <f t="shared" ref="R109" si="81">R73</f>
        <v>0</v>
      </c>
      <c r="S109" s="238"/>
      <c r="T109" s="238"/>
      <c r="U109" s="238"/>
      <c r="V109" s="238"/>
      <c r="W109" s="238"/>
      <c r="X109" s="238"/>
      <c r="Y109" s="238">
        <f t="shared" ref="Y109" si="82">Y73</f>
        <v>0</v>
      </c>
      <c r="Z109" s="238"/>
      <c r="AA109" s="238"/>
      <c r="AB109" s="238"/>
      <c r="AC109" s="238"/>
      <c r="AD109" s="238"/>
      <c r="AE109" s="240"/>
    </row>
    <row r="110" spans="2:35" ht="18.95" customHeight="1" thickBot="1" x14ac:dyDescent="0.45">
      <c r="B110" t="s">
        <v>26</v>
      </c>
      <c r="I110" s="165"/>
      <c r="J110" s="166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41"/>
    </row>
    <row r="111" spans="2:35" ht="18.95" customHeight="1" thickTop="1" x14ac:dyDescent="0.4"/>
  </sheetData>
  <mergeCells count="354">
    <mergeCell ref="AG97:AI98"/>
    <mergeCell ref="W59:Y60"/>
    <mergeCell ref="Z59:AB60"/>
    <mergeCell ref="AC59:AF60"/>
    <mergeCell ref="AG59:AI60"/>
    <mergeCell ref="Z63:AB64"/>
    <mergeCell ref="AC63:AF64"/>
    <mergeCell ref="AG63:AI64"/>
    <mergeCell ref="AG91:AI92"/>
    <mergeCell ref="Z89:AB90"/>
    <mergeCell ref="AC89:AF90"/>
    <mergeCell ref="AG89:AI90"/>
    <mergeCell ref="AG61:AI62"/>
    <mergeCell ref="B88:D88"/>
    <mergeCell ref="E88:J88"/>
    <mergeCell ref="B81:F82"/>
    <mergeCell ref="G81:H82"/>
    <mergeCell ref="I81:J82"/>
    <mergeCell ref="Y81:AA82"/>
    <mergeCell ref="AB81:AI82"/>
    <mergeCell ref="O95:Q96"/>
    <mergeCell ref="R95:R96"/>
    <mergeCell ref="S95:V96"/>
    <mergeCell ref="W95:Y96"/>
    <mergeCell ref="Z95:AB96"/>
    <mergeCell ref="AC95:AF96"/>
    <mergeCell ref="AG95:AI96"/>
    <mergeCell ref="M76:X77"/>
    <mergeCell ref="B78:K79"/>
    <mergeCell ref="Y79:AA79"/>
    <mergeCell ref="AC79:AI79"/>
    <mergeCell ref="B80:F80"/>
    <mergeCell ref="G80:H80"/>
    <mergeCell ref="I80:J80"/>
    <mergeCell ref="Y80:AA80"/>
    <mergeCell ref="AB80:AI80"/>
    <mergeCell ref="M40:X41"/>
    <mergeCell ref="B42:K43"/>
    <mergeCell ref="Y43:AA43"/>
    <mergeCell ref="AC43:AI43"/>
    <mergeCell ref="B44:F44"/>
    <mergeCell ref="G44:H44"/>
    <mergeCell ref="I44:J44"/>
    <mergeCell ref="Y44:AA44"/>
    <mergeCell ref="AB44:AI44"/>
    <mergeCell ref="W19:Y20"/>
    <mergeCell ref="W21:Y22"/>
    <mergeCell ref="W23:Y24"/>
    <mergeCell ref="W25:Y26"/>
    <mergeCell ref="W27:Y28"/>
    <mergeCell ref="Z16:AB16"/>
    <mergeCell ref="AC16:AF16"/>
    <mergeCell ref="AG16:AI16"/>
    <mergeCell ref="Z17:AB18"/>
    <mergeCell ref="Z19:AB20"/>
    <mergeCell ref="Z21:AB22"/>
    <mergeCell ref="Z23:AB24"/>
    <mergeCell ref="Z25:AB26"/>
    <mergeCell ref="Z27:AB28"/>
    <mergeCell ref="AC17:AF18"/>
    <mergeCell ref="AC19:AF20"/>
    <mergeCell ref="AC21:AF22"/>
    <mergeCell ref="AC23:AF24"/>
    <mergeCell ref="AC25:AF26"/>
    <mergeCell ref="AC27:AF28"/>
    <mergeCell ref="AG17:AI18"/>
    <mergeCell ref="AG19:AI20"/>
    <mergeCell ref="AG21:AI22"/>
    <mergeCell ref="AG23:AI24"/>
    <mergeCell ref="I107:J108"/>
    <mergeCell ref="K107:Q108"/>
    <mergeCell ref="R107:X108"/>
    <mergeCell ref="Y107:AE108"/>
    <mergeCell ref="I109:J110"/>
    <mergeCell ref="K109:Q110"/>
    <mergeCell ref="R109:X110"/>
    <mergeCell ref="Y109:AE110"/>
    <mergeCell ref="I103:J104"/>
    <mergeCell ref="K103:Q104"/>
    <mergeCell ref="R103:X104"/>
    <mergeCell ref="Y103:AE104"/>
    <mergeCell ref="I105:J106"/>
    <mergeCell ref="K105:Q106"/>
    <mergeCell ref="R105:X106"/>
    <mergeCell ref="Y105:AE106"/>
    <mergeCell ref="Y102:AE102"/>
    <mergeCell ref="K97:L98"/>
    <mergeCell ref="M97:N98"/>
    <mergeCell ref="O97:Q98"/>
    <mergeCell ref="R97:R98"/>
    <mergeCell ref="S97:V98"/>
    <mergeCell ref="W97:Y98"/>
    <mergeCell ref="Z97:AB98"/>
    <mergeCell ref="AC97:AF98"/>
    <mergeCell ref="K99:L100"/>
    <mergeCell ref="M99:N100"/>
    <mergeCell ref="O99:Q100"/>
    <mergeCell ref="R99:R100"/>
    <mergeCell ref="S99:V100"/>
    <mergeCell ref="W99:Y100"/>
    <mergeCell ref="Z99:AB100"/>
    <mergeCell ref="AC99:AF100"/>
    <mergeCell ref="B97:D98"/>
    <mergeCell ref="E97:J98"/>
    <mergeCell ref="B95:D96"/>
    <mergeCell ref="E95:J96"/>
    <mergeCell ref="B93:D94"/>
    <mergeCell ref="E93:J94"/>
    <mergeCell ref="I102:J102"/>
    <mergeCell ref="K102:Q102"/>
    <mergeCell ref="R102:X102"/>
    <mergeCell ref="K91:L92"/>
    <mergeCell ref="B91:D92"/>
    <mergeCell ref="E91:J92"/>
    <mergeCell ref="AG99:AI100"/>
    <mergeCell ref="S93:V94"/>
    <mergeCell ref="W93:Y94"/>
    <mergeCell ref="Z93:AB94"/>
    <mergeCell ref="AC93:AF94"/>
    <mergeCell ref="AG93:AI94"/>
    <mergeCell ref="K95:L96"/>
    <mergeCell ref="M95:N96"/>
    <mergeCell ref="M91:N92"/>
    <mergeCell ref="O91:Q92"/>
    <mergeCell ref="R91:R92"/>
    <mergeCell ref="S91:V92"/>
    <mergeCell ref="W91:Y92"/>
    <mergeCell ref="Z91:AB92"/>
    <mergeCell ref="AC91:AF92"/>
    <mergeCell ref="K93:L94"/>
    <mergeCell ref="M93:N94"/>
    <mergeCell ref="O93:Q94"/>
    <mergeCell ref="R93:R94"/>
    <mergeCell ref="B99:D100"/>
    <mergeCell ref="E99:J100"/>
    <mergeCell ref="B83:J83"/>
    <mergeCell ref="K83:X83"/>
    <mergeCell ref="Y83:AA84"/>
    <mergeCell ref="AB83:AI84"/>
    <mergeCell ref="B84:J85"/>
    <mergeCell ref="K84:X85"/>
    <mergeCell ref="Y85:AA85"/>
    <mergeCell ref="AB85:AI85"/>
    <mergeCell ref="B89:D90"/>
    <mergeCell ref="E89:J90"/>
    <mergeCell ref="K89:L90"/>
    <mergeCell ref="M89:N90"/>
    <mergeCell ref="O89:Q90"/>
    <mergeCell ref="R89:R90"/>
    <mergeCell ref="S89:V90"/>
    <mergeCell ref="W89:Y90"/>
    <mergeCell ref="K88:L88"/>
    <mergeCell ref="M88:N88"/>
    <mergeCell ref="O88:Q88"/>
    <mergeCell ref="S88:V88"/>
    <mergeCell ref="W88:Y88"/>
    <mergeCell ref="Z88:AB88"/>
    <mergeCell ref="AC88:AF88"/>
    <mergeCell ref="AG88:AI88"/>
    <mergeCell ref="I73:J74"/>
    <mergeCell ref="K73:Q74"/>
    <mergeCell ref="R73:X74"/>
    <mergeCell ref="Y73:AE74"/>
    <mergeCell ref="I67:J68"/>
    <mergeCell ref="K67:Q68"/>
    <mergeCell ref="R67:X68"/>
    <mergeCell ref="Y67:AE68"/>
    <mergeCell ref="I69:J70"/>
    <mergeCell ref="K69:Q70"/>
    <mergeCell ref="R69:X70"/>
    <mergeCell ref="Y69:AE70"/>
    <mergeCell ref="I71:J72"/>
    <mergeCell ref="K71:Q72"/>
    <mergeCell ref="R71:X72"/>
    <mergeCell ref="Y71:AE72"/>
    <mergeCell ref="I66:J66"/>
    <mergeCell ref="K66:Q66"/>
    <mergeCell ref="R66:X66"/>
    <mergeCell ref="Y66:AE66"/>
    <mergeCell ref="K61:L62"/>
    <mergeCell ref="M61:N62"/>
    <mergeCell ref="O61:Q62"/>
    <mergeCell ref="R61:R62"/>
    <mergeCell ref="S61:V62"/>
    <mergeCell ref="W61:Y62"/>
    <mergeCell ref="Z61:AB62"/>
    <mergeCell ref="AC61:AF62"/>
    <mergeCell ref="K63:L64"/>
    <mergeCell ref="M63:N64"/>
    <mergeCell ref="O63:Q64"/>
    <mergeCell ref="R63:R64"/>
    <mergeCell ref="S63:V64"/>
    <mergeCell ref="W63:Y64"/>
    <mergeCell ref="B63:D64"/>
    <mergeCell ref="E63:J64"/>
    <mergeCell ref="B61:D62"/>
    <mergeCell ref="E61:J62"/>
    <mergeCell ref="B59:D60"/>
    <mergeCell ref="E59:J60"/>
    <mergeCell ref="B57:D58"/>
    <mergeCell ref="E57:J58"/>
    <mergeCell ref="K55:L56"/>
    <mergeCell ref="M55:N56"/>
    <mergeCell ref="O55:Q56"/>
    <mergeCell ref="R55:R56"/>
    <mergeCell ref="S55:V56"/>
    <mergeCell ref="S57:V58"/>
    <mergeCell ref="K59:L60"/>
    <mergeCell ref="M59:N60"/>
    <mergeCell ref="O59:Q60"/>
    <mergeCell ref="R59:R60"/>
    <mergeCell ref="S59:V60"/>
    <mergeCell ref="B52:D52"/>
    <mergeCell ref="E52:J52"/>
    <mergeCell ref="W55:Y56"/>
    <mergeCell ref="Z55:AB56"/>
    <mergeCell ref="AC55:AF56"/>
    <mergeCell ref="AG55:AI56"/>
    <mergeCell ref="K57:L58"/>
    <mergeCell ref="M57:N58"/>
    <mergeCell ref="O57:Q58"/>
    <mergeCell ref="R57:R58"/>
    <mergeCell ref="B55:D56"/>
    <mergeCell ref="E55:J56"/>
    <mergeCell ref="K52:L52"/>
    <mergeCell ref="M52:N52"/>
    <mergeCell ref="O52:Q52"/>
    <mergeCell ref="S52:V52"/>
    <mergeCell ref="W52:Y52"/>
    <mergeCell ref="Z52:AB52"/>
    <mergeCell ref="AC52:AF52"/>
    <mergeCell ref="AG52:AI52"/>
    <mergeCell ref="W57:Y58"/>
    <mergeCell ref="Z57:AB58"/>
    <mergeCell ref="AC57:AF58"/>
    <mergeCell ref="AG57:AI58"/>
    <mergeCell ref="Z53:AB54"/>
    <mergeCell ref="AC53:AF54"/>
    <mergeCell ref="AG53:AI54"/>
    <mergeCell ref="B45:F46"/>
    <mergeCell ref="G45:H46"/>
    <mergeCell ref="I45:J46"/>
    <mergeCell ref="Y45:AA46"/>
    <mergeCell ref="AB45:AI46"/>
    <mergeCell ref="B47:J47"/>
    <mergeCell ref="K47:X47"/>
    <mergeCell ref="Y47:AA48"/>
    <mergeCell ref="AB47:AI48"/>
    <mergeCell ref="B48:J49"/>
    <mergeCell ref="K48:X49"/>
    <mergeCell ref="Y49:AA49"/>
    <mergeCell ref="AB49:AI49"/>
    <mergeCell ref="B53:D54"/>
    <mergeCell ref="E53:J54"/>
    <mergeCell ref="K53:L54"/>
    <mergeCell ref="M53:N54"/>
    <mergeCell ref="O53:Q54"/>
    <mergeCell ref="R53:R54"/>
    <mergeCell ref="S53:V54"/>
    <mergeCell ref="W53:Y54"/>
    <mergeCell ref="R37:X38"/>
    <mergeCell ref="Y37:AE38"/>
    <mergeCell ref="I31:J32"/>
    <mergeCell ref="K31:Q32"/>
    <mergeCell ref="R31:X32"/>
    <mergeCell ref="Y31:AE32"/>
    <mergeCell ref="I33:J34"/>
    <mergeCell ref="K33:Q34"/>
    <mergeCell ref="R33:X34"/>
    <mergeCell ref="Y33:AE34"/>
    <mergeCell ref="I35:J36"/>
    <mergeCell ref="K35:Q36"/>
    <mergeCell ref="R35:X36"/>
    <mergeCell ref="Y35:AE36"/>
    <mergeCell ref="I37:J38"/>
    <mergeCell ref="K37:Q38"/>
    <mergeCell ref="I30:J30"/>
    <mergeCell ref="K30:Q30"/>
    <mergeCell ref="R30:X30"/>
    <mergeCell ref="Y30:AE30"/>
    <mergeCell ref="K25:L26"/>
    <mergeCell ref="M25:N26"/>
    <mergeCell ref="K27:L28"/>
    <mergeCell ref="M27:N28"/>
    <mergeCell ref="O25:Q26"/>
    <mergeCell ref="O27:Q28"/>
    <mergeCell ref="R25:R26"/>
    <mergeCell ref="R27:R28"/>
    <mergeCell ref="S25:V26"/>
    <mergeCell ref="S27:V28"/>
    <mergeCell ref="AG25:AI26"/>
    <mergeCell ref="B27:D28"/>
    <mergeCell ref="E27:J28"/>
    <mergeCell ref="B25:D26"/>
    <mergeCell ref="E25:J26"/>
    <mergeCell ref="B23:D24"/>
    <mergeCell ref="E23:J24"/>
    <mergeCell ref="K23:L24"/>
    <mergeCell ref="M23:N24"/>
    <mergeCell ref="O23:Q24"/>
    <mergeCell ref="R23:R24"/>
    <mergeCell ref="S23:V24"/>
    <mergeCell ref="AG27:AI28"/>
    <mergeCell ref="S19:V20"/>
    <mergeCell ref="S21:V22"/>
    <mergeCell ref="B19:D20"/>
    <mergeCell ref="E19:J20"/>
    <mergeCell ref="B17:D18"/>
    <mergeCell ref="E17:J18"/>
    <mergeCell ref="K17:L18"/>
    <mergeCell ref="M17:N18"/>
    <mergeCell ref="O17:Q18"/>
    <mergeCell ref="B21:D22"/>
    <mergeCell ref="E21:J22"/>
    <mergeCell ref="K19:L20"/>
    <mergeCell ref="M19:N20"/>
    <mergeCell ref="K21:L22"/>
    <mergeCell ref="M21:N22"/>
    <mergeCell ref="O19:Q20"/>
    <mergeCell ref="O21:Q22"/>
    <mergeCell ref="R19:R20"/>
    <mergeCell ref="R21:R22"/>
    <mergeCell ref="B16:D16"/>
    <mergeCell ref="E16:J16"/>
    <mergeCell ref="K16:L16"/>
    <mergeCell ref="M16:N16"/>
    <mergeCell ref="O16:Q16"/>
    <mergeCell ref="R17:R18"/>
    <mergeCell ref="S16:V16"/>
    <mergeCell ref="S17:V18"/>
    <mergeCell ref="W16:Y16"/>
    <mergeCell ref="W17:Y18"/>
    <mergeCell ref="B9:F10"/>
    <mergeCell ref="G9:H10"/>
    <mergeCell ref="I9:J10"/>
    <mergeCell ref="Y9:AA10"/>
    <mergeCell ref="AB9:AI10"/>
    <mergeCell ref="B11:J11"/>
    <mergeCell ref="K11:X11"/>
    <mergeCell ref="Y11:AA12"/>
    <mergeCell ref="AB11:AI12"/>
    <mergeCell ref="B12:J13"/>
    <mergeCell ref="K12:X13"/>
    <mergeCell ref="Y13:AA13"/>
    <mergeCell ref="AB13:AI13"/>
    <mergeCell ref="M4:X5"/>
    <mergeCell ref="B6:K7"/>
    <mergeCell ref="Y7:AA7"/>
    <mergeCell ref="AC7:AI7"/>
    <mergeCell ref="B8:F8"/>
    <mergeCell ref="G8:H8"/>
    <mergeCell ref="I8:J8"/>
    <mergeCell ref="Y8:AA8"/>
    <mergeCell ref="AB8:AI8"/>
  </mergeCells>
  <phoneticPr fontId="1"/>
  <dataValidations count="1">
    <dataValidation type="list" allowBlank="1" showInputMessage="1" showErrorMessage="1" sqref="R17:R28" xr:uid="{00000000-0002-0000-0000-000000000000}">
      <formula1>$AM$4:$AM$6</formula1>
    </dataValidation>
  </dataValidations>
  <pageMargins left="0.7" right="0.7" top="0.75" bottom="0.75" header="0.3" footer="0.3"/>
  <pageSetup paperSize="9" scale="67" fitToHeight="0" orientation="landscape" verticalDpi="0" r:id="rId1"/>
  <rowBreaks count="2" manualBreakCount="2">
    <brk id="38" min="1" max="32" man="1"/>
    <brk id="74" min="1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2:AN41"/>
  <sheetViews>
    <sheetView topLeftCell="A7" zoomScale="70" zoomScaleNormal="70" zoomScaleSheetLayoutView="85" workbookViewId="0">
      <selection activeCell="AO34" sqref="AO34"/>
    </sheetView>
  </sheetViews>
  <sheetFormatPr defaultColWidth="4.5" defaultRowHeight="18.95" customHeight="1" x14ac:dyDescent="0.4"/>
  <cols>
    <col min="2" max="35" width="5.25" customWidth="1"/>
  </cols>
  <sheetData>
    <row r="2" spans="2:40" ht="249" customHeight="1" x14ac:dyDescent="0.4"/>
    <row r="4" spans="2:40" ht="18.95" customHeight="1" x14ac:dyDescent="0.4">
      <c r="B4" s="13" t="s">
        <v>27</v>
      </c>
    </row>
    <row r="5" spans="2:40" ht="18.95" customHeight="1" x14ac:dyDescent="0.4"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2"/>
      <c r="AM5" t="s">
        <v>24</v>
      </c>
    </row>
    <row r="6" spans="2:40" ht="18.95" customHeight="1" x14ac:dyDescent="0.4">
      <c r="B6" s="23"/>
      <c r="M6" s="39" t="s">
        <v>40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"/>
      <c r="Z6" s="4"/>
      <c r="AA6" s="4"/>
      <c r="AB6" s="4"/>
      <c r="AC6" s="4"/>
      <c r="AD6" s="4"/>
      <c r="AE6" s="4"/>
      <c r="AF6" s="4"/>
      <c r="AG6" s="4"/>
      <c r="AH6" s="4"/>
      <c r="AI6" s="5"/>
      <c r="AN6" s="7">
        <v>0.1</v>
      </c>
    </row>
    <row r="7" spans="2:40" ht="18.95" customHeight="1" x14ac:dyDescent="0.4">
      <c r="B7" s="23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8"/>
      <c r="AI7" s="9"/>
      <c r="AM7" t="s">
        <v>21</v>
      </c>
      <c r="AN7" s="7">
        <v>0.08</v>
      </c>
    </row>
    <row r="8" spans="2:40" ht="18.95" customHeight="1" thickBot="1" x14ac:dyDescent="0.45">
      <c r="B8" s="267" t="s">
        <v>0</v>
      </c>
      <c r="C8" s="40"/>
      <c r="D8" s="40"/>
      <c r="E8" s="40"/>
      <c r="F8" s="40"/>
      <c r="G8" s="40"/>
      <c r="H8" s="40"/>
      <c r="I8" s="40"/>
      <c r="J8" s="40"/>
      <c r="K8" s="4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4"/>
      <c r="Z8" s="15"/>
      <c r="AA8" s="15"/>
      <c r="AB8" s="15"/>
      <c r="AC8" s="15"/>
      <c r="AD8" s="15"/>
      <c r="AE8" s="15"/>
      <c r="AF8" s="15"/>
      <c r="AG8" s="15"/>
      <c r="AH8" s="15"/>
      <c r="AI8" s="16"/>
      <c r="AM8" t="s">
        <v>22</v>
      </c>
      <c r="AN8" t="s">
        <v>23</v>
      </c>
    </row>
    <row r="9" spans="2:40" ht="18.95" customHeight="1" thickTop="1" thickBot="1" x14ac:dyDescent="0.45">
      <c r="B9" s="267"/>
      <c r="C9" s="40"/>
      <c r="D9" s="40"/>
      <c r="E9" s="40"/>
      <c r="F9" s="40"/>
      <c r="G9" s="40"/>
      <c r="H9" s="40"/>
      <c r="I9" s="40"/>
      <c r="J9" s="40"/>
      <c r="K9" s="40"/>
      <c r="L9" s="11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41" t="s">
        <v>1</v>
      </c>
      <c r="Z9" s="42"/>
      <c r="AA9" s="42"/>
      <c r="AB9" s="12" t="s">
        <v>9</v>
      </c>
      <c r="AC9" s="268"/>
      <c r="AD9" s="268"/>
      <c r="AE9" s="268"/>
      <c r="AF9" s="268"/>
      <c r="AG9" s="268"/>
      <c r="AH9" s="268"/>
      <c r="AI9" s="269"/>
    </row>
    <row r="10" spans="2:40" ht="18.75" customHeight="1" thickTop="1" thickBot="1" x14ac:dyDescent="0.45">
      <c r="B10" s="45" t="s">
        <v>25</v>
      </c>
      <c r="C10" s="46"/>
      <c r="D10" s="46"/>
      <c r="E10" s="46"/>
      <c r="F10" s="47"/>
      <c r="G10" s="45" t="s">
        <v>18</v>
      </c>
      <c r="H10" s="47"/>
      <c r="I10" s="45" t="s">
        <v>19</v>
      </c>
      <c r="J10" s="47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48" t="s">
        <v>2</v>
      </c>
      <c r="Z10" s="49"/>
      <c r="AA10" s="49"/>
      <c r="AB10" s="50"/>
      <c r="AC10" s="50"/>
      <c r="AD10" s="50"/>
      <c r="AE10" s="50"/>
      <c r="AF10" s="50"/>
      <c r="AG10" s="50"/>
      <c r="AH10" s="50"/>
      <c r="AI10" s="51"/>
    </row>
    <row r="11" spans="2:40" ht="18.95" customHeight="1" thickTop="1" x14ac:dyDescent="0.4">
      <c r="B11" s="52"/>
      <c r="C11" s="52"/>
      <c r="D11" s="52"/>
      <c r="E11" s="52"/>
      <c r="F11" s="52"/>
      <c r="G11" s="52"/>
      <c r="H11" s="52"/>
      <c r="I11" s="52"/>
      <c r="J11" s="52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54" t="s">
        <v>5</v>
      </c>
      <c r="Z11" s="55"/>
      <c r="AA11" s="56"/>
      <c r="AB11" s="60"/>
      <c r="AC11" s="61"/>
      <c r="AD11" s="61"/>
      <c r="AE11" s="61"/>
      <c r="AF11" s="61"/>
      <c r="AG11" s="61"/>
      <c r="AH11" s="61"/>
      <c r="AI11" s="62"/>
    </row>
    <row r="12" spans="2:40" ht="18.95" customHeight="1" thickBot="1" x14ac:dyDescent="0.45">
      <c r="B12" s="53"/>
      <c r="C12" s="53"/>
      <c r="D12" s="53"/>
      <c r="E12" s="53"/>
      <c r="F12" s="53"/>
      <c r="G12" s="53"/>
      <c r="H12" s="53"/>
      <c r="I12" s="53"/>
      <c r="J12" s="53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57"/>
      <c r="Z12" s="58"/>
      <c r="AA12" s="59"/>
      <c r="AB12" s="63"/>
      <c r="AC12" s="64"/>
      <c r="AD12" s="64"/>
      <c r="AE12" s="64"/>
      <c r="AF12" s="64"/>
      <c r="AG12" s="64"/>
      <c r="AH12" s="64"/>
      <c r="AI12" s="65"/>
    </row>
    <row r="13" spans="2:40" ht="18.95" customHeight="1" thickTop="1" x14ac:dyDescent="0.4">
      <c r="B13" s="66" t="s">
        <v>3</v>
      </c>
      <c r="C13" s="66"/>
      <c r="D13" s="66"/>
      <c r="E13" s="66"/>
      <c r="F13" s="66"/>
      <c r="G13" s="66"/>
      <c r="H13" s="66"/>
      <c r="I13" s="66"/>
      <c r="J13" s="66"/>
      <c r="K13" s="67" t="s">
        <v>4</v>
      </c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9"/>
      <c r="Y13" s="70" t="s">
        <v>6</v>
      </c>
      <c r="Z13" s="71"/>
      <c r="AA13" s="72"/>
      <c r="AB13" s="73"/>
      <c r="AC13" s="74"/>
      <c r="AD13" s="74"/>
      <c r="AE13" s="74"/>
      <c r="AF13" s="74"/>
      <c r="AG13" s="74"/>
      <c r="AH13" s="74"/>
      <c r="AI13" s="75"/>
    </row>
    <row r="14" spans="2:40" ht="18.95" customHeight="1" x14ac:dyDescent="0.4">
      <c r="B14" s="76"/>
      <c r="C14" s="76"/>
      <c r="D14" s="76"/>
      <c r="E14" s="76"/>
      <c r="F14" s="76"/>
      <c r="G14" s="76"/>
      <c r="H14" s="76"/>
      <c r="I14" s="76"/>
      <c r="J14" s="76"/>
      <c r="K14" s="77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9"/>
      <c r="Y14" s="70"/>
      <c r="Z14" s="71"/>
      <c r="AA14" s="72"/>
      <c r="AB14" s="73"/>
      <c r="AC14" s="74"/>
      <c r="AD14" s="74"/>
      <c r="AE14" s="74"/>
      <c r="AF14" s="74"/>
      <c r="AG14" s="74"/>
      <c r="AH14" s="74"/>
      <c r="AI14" s="75"/>
    </row>
    <row r="15" spans="2:40" ht="18.95" customHeight="1" thickBot="1" x14ac:dyDescent="0.45">
      <c r="B15" s="53"/>
      <c r="C15" s="53"/>
      <c r="D15" s="53"/>
      <c r="E15" s="53"/>
      <c r="F15" s="53"/>
      <c r="G15" s="53"/>
      <c r="H15" s="53"/>
      <c r="I15" s="53"/>
      <c r="J15" s="53"/>
      <c r="K15" s="80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2"/>
      <c r="Y15" s="83" t="s">
        <v>7</v>
      </c>
      <c r="Z15" s="84"/>
      <c r="AA15" s="85"/>
      <c r="AB15" s="86"/>
      <c r="AC15" s="87"/>
      <c r="AD15" s="87"/>
      <c r="AE15" s="87"/>
      <c r="AF15" s="87"/>
      <c r="AG15" s="87"/>
      <c r="AH15" s="87"/>
      <c r="AI15" s="88"/>
    </row>
    <row r="16" spans="2:40" ht="18.95" customHeight="1" thickTop="1" x14ac:dyDescent="0.4"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3"/>
      <c r="O16" s="34"/>
      <c r="P16" s="34"/>
      <c r="Q16" s="21"/>
      <c r="R16" s="34" t="s">
        <v>8</v>
      </c>
      <c r="S16" s="21"/>
      <c r="T16" s="21"/>
      <c r="U16" s="21"/>
      <c r="V16" s="34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6"/>
    </row>
    <row r="17" spans="2:35" ht="18.95" customHeight="1" thickBot="1" x14ac:dyDescent="0.45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17"/>
      <c r="O17" s="37"/>
      <c r="P17" s="37"/>
      <c r="Q17" s="36"/>
      <c r="R17" s="37" t="s">
        <v>12</v>
      </c>
      <c r="S17" s="36"/>
      <c r="T17" s="36"/>
      <c r="U17" s="36"/>
      <c r="V17" s="37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8"/>
    </row>
    <row r="18" spans="2:35" ht="18.95" customHeight="1" thickTop="1" x14ac:dyDescent="0.4">
      <c r="B18" s="89" t="s">
        <v>28</v>
      </c>
      <c r="C18" s="90"/>
      <c r="D18" s="90"/>
      <c r="E18" s="90" t="s">
        <v>29</v>
      </c>
      <c r="F18" s="90"/>
      <c r="G18" s="90"/>
      <c r="H18" s="90"/>
      <c r="I18" s="90"/>
      <c r="J18" s="90"/>
      <c r="K18" s="91" t="s">
        <v>30</v>
      </c>
      <c r="L18" s="92"/>
      <c r="M18" s="91" t="s">
        <v>31</v>
      </c>
      <c r="N18" s="92"/>
      <c r="O18" s="93" t="s">
        <v>32</v>
      </c>
      <c r="P18" s="94"/>
      <c r="Q18" s="95"/>
      <c r="R18" s="6" t="s">
        <v>33</v>
      </c>
      <c r="S18" s="91" t="s">
        <v>42</v>
      </c>
      <c r="T18" s="98"/>
      <c r="U18" s="98"/>
      <c r="V18" s="99"/>
      <c r="W18" s="89" t="s">
        <v>34</v>
      </c>
      <c r="X18" s="90"/>
      <c r="Y18" s="90"/>
      <c r="Z18" s="90" t="s">
        <v>35</v>
      </c>
      <c r="AA18" s="90"/>
      <c r="AB18" s="90"/>
      <c r="AC18" s="90" t="s">
        <v>37</v>
      </c>
      <c r="AD18" s="90"/>
      <c r="AE18" s="90"/>
      <c r="AF18" s="90"/>
      <c r="AG18" s="90" t="s">
        <v>36</v>
      </c>
      <c r="AH18" s="90"/>
      <c r="AI18" s="130"/>
    </row>
    <row r="19" spans="2:35" ht="18.95" customHeight="1" x14ac:dyDescent="0.4">
      <c r="B19" s="108"/>
      <c r="C19" s="109"/>
      <c r="D19" s="109"/>
      <c r="E19" s="112"/>
      <c r="F19" s="112"/>
      <c r="G19" s="112"/>
      <c r="H19" s="112"/>
      <c r="I19" s="112"/>
      <c r="J19" s="112"/>
      <c r="K19" s="113"/>
      <c r="L19" s="114"/>
      <c r="M19" s="113"/>
      <c r="N19" s="114"/>
      <c r="O19" s="117"/>
      <c r="P19" s="118"/>
      <c r="Q19" s="119"/>
      <c r="R19" s="96"/>
      <c r="S19" s="100">
        <f>K19*O19</f>
        <v>0</v>
      </c>
      <c r="T19" s="101"/>
      <c r="U19" s="101"/>
      <c r="V19" s="102"/>
      <c r="W19" s="106"/>
      <c r="X19" s="107"/>
      <c r="Y19" s="107"/>
      <c r="Z19" s="107"/>
      <c r="AA19" s="107"/>
      <c r="AB19" s="107"/>
      <c r="AC19" s="123"/>
      <c r="AD19" s="123"/>
      <c r="AE19" s="123"/>
      <c r="AF19" s="123"/>
      <c r="AG19" s="123"/>
      <c r="AH19" s="123"/>
      <c r="AI19" s="124"/>
    </row>
    <row r="20" spans="2:35" ht="18.95" customHeight="1" x14ac:dyDescent="0.4">
      <c r="B20" s="110"/>
      <c r="C20" s="111"/>
      <c r="D20" s="111"/>
      <c r="E20" s="112"/>
      <c r="F20" s="112"/>
      <c r="G20" s="112"/>
      <c r="H20" s="112"/>
      <c r="I20" s="112"/>
      <c r="J20" s="112"/>
      <c r="K20" s="115"/>
      <c r="L20" s="116"/>
      <c r="M20" s="115"/>
      <c r="N20" s="116"/>
      <c r="O20" s="120"/>
      <c r="P20" s="121"/>
      <c r="Q20" s="122"/>
      <c r="R20" s="97"/>
      <c r="S20" s="103"/>
      <c r="T20" s="104"/>
      <c r="U20" s="104"/>
      <c r="V20" s="105"/>
      <c r="W20" s="106"/>
      <c r="X20" s="107"/>
      <c r="Y20" s="107"/>
      <c r="Z20" s="107"/>
      <c r="AA20" s="107"/>
      <c r="AB20" s="107"/>
      <c r="AC20" s="123"/>
      <c r="AD20" s="123"/>
      <c r="AE20" s="123"/>
      <c r="AF20" s="123"/>
      <c r="AG20" s="123"/>
      <c r="AH20" s="123"/>
      <c r="AI20" s="124"/>
    </row>
    <row r="21" spans="2:35" ht="18.95" customHeight="1" x14ac:dyDescent="0.4">
      <c r="B21" s="108"/>
      <c r="C21" s="109"/>
      <c r="D21" s="109"/>
      <c r="E21" s="112"/>
      <c r="F21" s="112"/>
      <c r="G21" s="112"/>
      <c r="H21" s="112"/>
      <c r="I21" s="112"/>
      <c r="J21" s="112"/>
      <c r="K21" s="113"/>
      <c r="L21" s="114"/>
      <c r="M21" s="113"/>
      <c r="N21" s="114"/>
      <c r="O21" s="117"/>
      <c r="P21" s="118"/>
      <c r="Q21" s="119"/>
      <c r="R21" s="96"/>
      <c r="S21" s="100">
        <f t="shared" ref="S21" si="0">K21*O21</f>
        <v>0</v>
      </c>
      <c r="T21" s="101"/>
      <c r="U21" s="101"/>
      <c r="V21" s="102"/>
      <c r="W21" s="106"/>
      <c r="X21" s="107"/>
      <c r="Y21" s="107"/>
      <c r="Z21" s="107"/>
      <c r="AA21" s="107"/>
      <c r="AB21" s="107"/>
      <c r="AC21" s="123"/>
      <c r="AD21" s="123"/>
      <c r="AE21" s="123"/>
      <c r="AF21" s="123"/>
      <c r="AG21" s="123"/>
      <c r="AH21" s="123"/>
      <c r="AI21" s="124"/>
    </row>
    <row r="22" spans="2:35" ht="18.95" customHeight="1" x14ac:dyDescent="0.4">
      <c r="B22" s="110"/>
      <c r="C22" s="111"/>
      <c r="D22" s="111"/>
      <c r="E22" s="112"/>
      <c r="F22" s="112"/>
      <c r="G22" s="112"/>
      <c r="H22" s="112"/>
      <c r="I22" s="112"/>
      <c r="J22" s="112"/>
      <c r="K22" s="115"/>
      <c r="L22" s="116"/>
      <c r="M22" s="115"/>
      <c r="N22" s="116"/>
      <c r="O22" s="120"/>
      <c r="P22" s="121"/>
      <c r="Q22" s="122"/>
      <c r="R22" s="97"/>
      <c r="S22" s="103"/>
      <c r="T22" s="104"/>
      <c r="U22" s="104"/>
      <c r="V22" s="105"/>
      <c r="W22" s="106"/>
      <c r="X22" s="107"/>
      <c r="Y22" s="107"/>
      <c r="Z22" s="107"/>
      <c r="AA22" s="107"/>
      <c r="AB22" s="107"/>
      <c r="AC22" s="123"/>
      <c r="AD22" s="123"/>
      <c r="AE22" s="123"/>
      <c r="AF22" s="123"/>
      <c r="AG22" s="123"/>
      <c r="AH22" s="123"/>
      <c r="AI22" s="124"/>
    </row>
    <row r="23" spans="2:35" ht="18.95" customHeight="1" x14ac:dyDescent="0.4">
      <c r="B23" s="108"/>
      <c r="C23" s="109"/>
      <c r="D23" s="109"/>
      <c r="E23" s="112"/>
      <c r="F23" s="112"/>
      <c r="G23" s="112"/>
      <c r="H23" s="112"/>
      <c r="I23" s="112"/>
      <c r="J23" s="112"/>
      <c r="K23" s="113"/>
      <c r="L23" s="114"/>
      <c r="M23" s="113"/>
      <c r="N23" s="114"/>
      <c r="O23" s="117"/>
      <c r="P23" s="118"/>
      <c r="Q23" s="119"/>
      <c r="R23" s="96"/>
      <c r="S23" s="100">
        <f t="shared" ref="S23" si="1">K23*O23</f>
        <v>0</v>
      </c>
      <c r="T23" s="101"/>
      <c r="U23" s="101"/>
      <c r="V23" s="102"/>
      <c r="W23" s="106"/>
      <c r="X23" s="107"/>
      <c r="Y23" s="107"/>
      <c r="Z23" s="107"/>
      <c r="AA23" s="107"/>
      <c r="AB23" s="107"/>
      <c r="AC23" s="123"/>
      <c r="AD23" s="123"/>
      <c r="AE23" s="123"/>
      <c r="AF23" s="123"/>
      <c r="AG23" s="123"/>
      <c r="AH23" s="123"/>
      <c r="AI23" s="124"/>
    </row>
    <row r="24" spans="2:35" ht="18.95" customHeight="1" x14ac:dyDescent="0.4">
      <c r="B24" s="110"/>
      <c r="C24" s="111"/>
      <c r="D24" s="111"/>
      <c r="E24" s="112"/>
      <c r="F24" s="112"/>
      <c r="G24" s="112"/>
      <c r="H24" s="112"/>
      <c r="I24" s="112"/>
      <c r="J24" s="112"/>
      <c r="K24" s="115"/>
      <c r="L24" s="116"/>
      <c r="M24" s="115"/>
      <c r="N24" s="116"/>
      <c r="O24" s="120"/>
      <c r="P24" s="121"/>
      <c r="Q24" s="122"/>
      <c r="R24" s="97"/>
      <c r="S24" s="103"/>
      <c r="T24" s="104"/>
      <c r="U24" s="104"/>
      <c r="V24" s="105"/>
      <c r="W24" s="106"/>
      <c r="X24" s="107"/>
      <c r="Y24" s="107"/>
      <c r="Z24" s="107"/>
      <c r="AA24" s="107"/>
      <c r="AB24" s="107"/>
      <c r="AC24" s="123"/>
      <c r="AD24" s="123"/>
      <c r="AE24" s="123"/>
      <c r="AF24" s="123"/>
      <c r="AG24" s="123"/>
      <c r="AH24" s="123"/>
      <c r="AI24" s="124"/>
    </row>
    <row r="25" spans="2:35" ht="18.95" customHeight="1" x14ac:dyDescent="0.4">
      <c r="B25" s="108"/>
      <c r="C25" s="109"/>
      <c r="D25" s="109"/>
      <c r="E25" s="112"/>
      <c r="F25" s="112"/>
      <c r="G25" s="112"/>
      <c r="H25" s="112"/>
      <c r="I25" s="112"/>
      <c r="J25" s="112"/>
      <c r="K25" s="113"/>
      <c r="L25" s="114"/>
      <c r="M25" s="113"/>
      <c r="N25" s="114"/>
      <c r="O25" s="117"/>
      <c r="P25" s="118"/>
      <c r="Q25" s="119"/>
      <c r="R25" s="96"/>
      <c r="S25" s="100">
        <f t="shared" ref="S25" si="2">K25*O25</f>
        <v>0</v>
      </c>
      <c r="T25" s="101"/>
      <c r="U25" s="101"/>
      <c r="V25" s="102"/>
      <c r="W25" s="106"/>
      <c r="X25" s="107"/>
      <c r="Y25" s="107"/>
      <c r="Z25" s="107"/>
      <c r="AA25" s="107"/>
      <c r="AB25" s="107"/>
      <c r="AC25" s="123"/>
      <c r="AD25" s="123"/>
      <c r="AE25" s="123"/>
      <c r="AF25" s="123"/>
      <c r="AG25" s="123"/>
      <c r="AH25" s="123"/>
      <c r="AI25" s="124"/>
    </row>
    <row r="26" spans="2:35" ht="18.95" customHeight="1" x14ac:dyDescent="0.4">
      <c r="B26" s="110"/>
      <c r="C26" s="111"/>
      <c r="D26" s="111"/>
      <c r="E26" s="112"/>
      <c r="F26" s="112"/>
      <c r="G26" s="112"/>
      <c r="H26" s="112"/>
      <c r="I26" s="112"/>
      <c r="J26" s="112"/>
      <c r="K26" s="115"/>
      <c r="L26" s="116"/>
      <c r="M26" s="115"/>
      <c r="N26" s="116"/>
      <c r="O26" s="120"/>
      <c r="P26" s="121"/>
      <c r="Q26" s="122"/>
      <c r="R26" s="97"/>
      <c r="S26" s="103"/>
      <c r="T26" s="104"/>
      <c r="U26" s="104"/>
      <c r="V26" s="105"/>
      <c r="W26" s="106"/>
      <c r="X26" s="107"/>
      <c r="Y26" s="107"/>
      <c r="Z26" s="107"/>
      <c r="AA26" s="107"/>
      <c r="AB26" s="107"/>
      <c r="AC26" s="123"/>
      <c r="AD26" s="123"/>
      <c r="AE26" s="123"/>
      <c r="AF26" s="123"/>
      <c r="AG26" s="123"/>
      <c r="AH26" s="123"/>
      <c r="AI26" s="124"/>
    </row>
    <row r="27" spans="2:35" ht="18.95" customHeight="1" x14ac:dyDescent="0.4">
      <c r="B27" s="108"/>
      <c r="C27" s="109"/>
      <c r="D27" s="109"/>
      <c r="E27" s="112"/>
      <c r="F27" s="112"/>
      <c r="G27" s="112"/>
      <c r="H27" s="112"/>
      <c r="I27" s="112"/>
      <c r="J27" s="112"/>
      <c r="K27" s="113"/>
      <c r="L27" s="114"/>
      <c r="M27" s="113"/>
      <c r="N27" s="114"/>
      <c r="O27" s="117"/>
      <c r="P27" s="118"/>
      <c r="Q27" s="119"/>
      <c r="R27" s="96"/>
      <c r="S27" s="100">
        <f t="shared" ref="S27" si="3">K27*O27</f>
        <v>0</v>
      </c>
      <c r="T27" s="101"/>
      <c r="U27" s="101"/>
      <c r="V27" s="102"/>
      <c r="W27" s="106"/>
      <c r="X27" s="107"/>
      <c r="Y27" s="107"/>
      <c r="Z27" s="107"/>
      <c r="AA27" s="107"/>
      <c r="AB27" s="107"/>
      <c r="AC27" s="123"/>
      <c r="AD27" s="123"/>
      <c r="AE27" s="123"/>
      <c r="AF27" s="123"/>
      <c r="AG27" s="123"/>
      <c r="AH27" s="123"/>
      <c r="AI27" s="124"/>
    </row>
    <row r="28" spans="2:35" ht="18.95" customHeight="1" x14ac:dyDescent="0.4">
      <c r="B28" s="110"/>
      <c r="C28" s="111"/>
      <c r="D28" s="111"/>
      <c r="E28" s="112"/>
      <c r="F28" s="112"/>
      <c r="G28" s="112"/>
      <c r="H28" s="112"/>
      <c r="I28" s="112"/>
      <c r="J28" s="112"/>
      <c r="K28" s="115"/>
      <c r="L28" s="116"/>
      <c r="M28" s="115"/>
      <c r="N28" s="116"/>
      <c r="O28" s="120"/>
      <c r="P28" s="121"/>
      <c r="Q28" s="122"/>
      <c r="R28" s="97"/>
      <c r="S28" s="103"/>
      <c r="T28" s="104"/>
      <c r="U28" s="104"/>
      <c r="V28" s="105"/>
      <c r="W28" s="106"/>
      <c r="X28" s="107"/>
      <c r="Y28" s="107"/>
      <c r="Z28" s="107"/>
      <c r="AA28" s="107"/>
      <c r="AB28" s="107"/>
      <c r="AC28" s="123"/>
      <c r="AD28" s="123"/>
      <c r="AE28" s="123"/>
      <c r="AF28" s="123"/>
      <c r="AG28" s="123"/>
      <c r="AH28" s="123"/>
      <c r="AI28" s="124"/>
    </row>
    <row r="29" spans="2:35" ht="18.95" customHeight="1" x14ac:dyDescent="0.4">
      <c r="B29" s="108"/>
      <c r="C29" s="109"/>
      <c r="D29" s="109"/>
      <c r="E29" s="112"/>
      <c r="F29" s="112"/>
      <c r="G29" s="112"/>
      <c r="H29" s="112"/>
      <c r="I29" s="112"/>
      <c r="J29" s="112"/>
      <c r="K29" s="113"/>
      <c r="L29" s="114"/>
      <c r="M29" s="113"/>
      <c r="N29" s="114"/>
      <c r="O29" s="117"/>
      <c r="P29" s="118"/>
      <c r="Q29" s="119"/>
      <c r="R29" s="96"/>
      <c r="S29" s="100">
        <f t="shared" ref="S29" si="4">K29*O29</f>
        <v>0</v>
      </c>
      <c r="T29" s="101"/>
      <c r="U29" s="101"/>
      <c r="V29" s="102"/>
      <c r="W29" s="106"/>
      <c r="X29" s="107"/>
      <c r="Y29" s="107"/>
      <c r="Z29" s="107"/>
      <c r="AA29" s="107"/>
      <c r="AB29" s="107"/>
      <c r="AC29" s="123"/>
      <c r="AD29" s="123"/>
      <c r="AE29" s="123"/>
      <c r="AF29" s="123"/>
      <c r="AG29" s="123"/>
      <c r="AH29" s="123"/>
      <c r="AI29" s="124"/>
    </row>
    <row r="30" spans="2:35" ht="18.95" customHeight="1" thickBot="1" x14ac:dyDescent="0.45">
      <c r="B30" s="125"/>
      <c r="C30" s="126"/>
      <c r="D30" s="126"/>
      <c r="E30" s="127"/>
      <c r="F30" s="127"/>
      <c r="G30" s="127"/>
      <c r="H30" s="127"/>
      <c r="I30" s="127"/>
      <c r="J30" s="127"/>
      <c r="K30" s="131"/>
      <c r="L30" s="132"/>
      <c r="M30" s="131"/>
      <c r="N30" s="132"/>
      <c r="O30" s="133"/>
      <c r="P30" s="134"/>
      <c r="Q30" s="135"/>
      <c r="R30" s="136"/>
      <c r="S30" s="137"/>
      <c r="T30" s="138"/>
      <c r="U30" s="138"/>
      <c r="V30" s="139"/>
      <c r="W30" s="253"/>
      <c r="X30" s="254"/>
      <c r="Y30" s="254"/>
      <c r="Z30" s="254"/>
      <c r="AA30" s="254"/>
      <c r="AB30" s="254"/>
      <c r="AC30" s="128"/>
      <c r="AD30" s="128"/>
      <c r="AE30" s="128"/>
      <c r="AF30" s="128"/>
      <c r="AG30" s="128"/>
      <c r="AH30" s="128"/>
      <c r="AI30" s="129"/>
    </row>
    <row r="31" spans="2:35" ht="18.95" customHeight="1" thickTop="1" thickBot="1" x14ac:dyDescent="0.45">
      <c r="B31" s="20"/>
      <c r="C31" s="21"/>
      <c r="D31" s="21"/>
      <c r="E31" s="21"/>
      <c r="F31" s="21"/>
      <c r="G31" s="21"/>
      <c r="H31" s="2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1"/>
      <c r="AG31" s="21"/>
      <c r="AH31" s="21"/>
      <c r="AI31" s="26"/>
    </row>
    <row r="32" spans="2:35" ht="18.95" customHeight="1" thickTop="1" x14ac:dyDescent="0.4">
      <c r="B32" s="22"/>
      <c r="C32" s="2"/>
      <c r="D32" s="2"/>
      <c r="E32" s="2"/>
      <c r="F32" s="2"/>
      <c r="G32" s="2"/>
      <c r="H32" s="2"/>
      <c r="I32" s="89" t="s">
        <v>10</v>
      </c>
      <c r="J32" s="90"/>
      <c r="K32" s="90" t="s">
        <v>16</v>
      </c>
      <c r="L32" s="90"/>
      <c r="M32" s="90"/>
      <c r="N32" s="90"/>
      <c r="O32" s="90"/>
      <c r="P32" s="90"/>
      <c r="Q32" s="90"/>
      <c r="R32" s="90" t="s">
        <v>20</v>
      </c>
      <c r="S32" s="90"/>
      <c r="T32" s="90"/>
      <c r="U32" s="90"/>
      <c r="V32" s="90"/>
      <c r="W32" s="90"/>
      <c r="X32" s="91"/>
      <c r="Y32" s="89" t="s">
        <v>17</v>
      </c>
      <c r="Z32" s="90"/>
      <c r="AA32" s="90"/>
      <c r="AB32" s="90"/>
      <c r="AC32" s="90"/>
      <c r="AD32" s="90"/>
      <c r="AE32" s="130"/>
      <c r="AF32" s="2"/>
      <c r="AG32" s="2"/>
      <c r="AH32" s="2"/>
      <c r="AI32" s="27"/>
    </row>
    <row r="33" spans="2:35" ht="18.95" customHeight="1" x14ac:dyDescent="0.4">
      <c r="B33" s="23"/>
      <c r="I33" s="148">
        <v>0.08</v>
      </c>
      <c r="J33" s="149"/>
      <c r="K33" s="150">
        <f>SUMIF(R19:R30,"※",S19:V30)</f>
        <v>0</v>
      </c>
      <c r="L33" s="150"/>
      <c r="M33" s="150"/>
      <c r="N33" s="150"/>
      <c r="O33" s="150"/>
      <c r="P33" s="150"/>
      <c r="Q33" s="150"/>
      <c r="R33" s="150">
        <f>ROUNDDOWN(K33*0.08,0)</f>
        <v>0</v>
      </c>
      <c r="S33" s="150"/>
      <c r="T33" s="150"/>
      <c r="U33" s="150"/>
      <c r="V33" s="150"/>
      <c r="W33" s="150"/>
      <c r="X33" s="151"/>
      <c r="Y33" s="152">
        <f>K33+R33</f>
        <v>0</v>
      </c>
      <c r="Z33" s="150"/>
      <c r="AA33" s="150"/>
      <c r="AB33" s="150"/>
      <c r="AC33" s="150"/>
      <c r="AD33" s="150"/>
      <c r="AE33" s="153"/>
      <c r="AI33" s="28"/>
    </row>
    <row r="34" spans="2:35" ht="18.95" customHeight="1" x14ac:dyDescent="0.4">
      <c r="B34" s="23"/>
      <c r="I34" s="148"/>
      <c r="J34" s="149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1"/>
      <c r="Y34" s="152"/>
      <c r="Z34" s="150"/>
      <c r="AA34" s="150"/>
      <c r="AB34" s="150"/>
      <c r="AC34" s="150"/>
      <c r="AD34" s="150"/>
      <c r="AE34" s="153"/>
      <c r="AI34" s="28"/>
    </row>
    <row r="35" spans="2:35" ht="18.95" customHeight="1" x14ac:dyDescent="0.4">
      <c r="B35" s="23"/>
      <c r="I35" s="148">
        <v>0.1</v>
      </c>
      <c r="J35" s="154"/>
      <c r="K35" s="150">
        <f>SUMIF(R19:R30,"",S19:V30)</f>
        <v>0</v>
      </c>
      <c r="L35" s="150"/>
      <c r="M35" s="150"/>
      <c r="N35" s="150"/>
      <c r="O35" s="150"/>
      <c r="P35" s="150"/>
      <c r="Q35" s="150"/>
      <c r="R35" s="150">
        <f>ROUNDDOWN(K35*0.1,0)</f>
        <v>0</v>
      </c>
      <c r="S35" s="150"/>
      <c r="T35" s="150"/>
      <c r="U35" s="150"/>
      <c r="V35" s="150"/>
      <c r="W35" s="150"/>
      <c r="X35" s="151"/>
      <c r="Y35" s="152">
        <f>K35+R35</f>
        <v>0</v>
      </c>
      <c r="Z35" s="150"/>
      <c r="AA35" s="150"/>
      <c r="AB35" s="150"/>
      <c r="AC35" s="150"/>
      <c r="AD35" s="150"/>
      <c r="AE35" s="153"/>
      <c r="AI35" s="28"/>
    </row>
    <row r="36" spans="2:35" ht="18.95" customHeight="1" x14ac:dyDescent="0.4">
      <c r="B36" s="23"/>
      <c r="I36" s="155"/>
      <c r="J36" s="154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1"/>
      <c r="Y36" s="152"/>
      <c r="Z36" s="150"/>
      <c r="AA36" s="150"/>
      <c r="AB36" s="150"/>
      <c r="AC36" s="150"/>
      <c r="AD36" s="150"/>
      <c r="AE36" s="153"/>
      <c r="AI36" s="28"/>
    </row>
    <row r="37" spans="2:35" ht="18.95" customHeight="1" x14ac:dyDescent="0.4">
      <c r="B37" s="23"/>
      <c r="I37" s="156" t="s">
        <v>13</v>
      </c>
      <c r="J37" s="157"/>
      <c r="K37" s="150">
        <f>SUMIF(R19:R30,"非",S19:V30)</f>
        <v>0</v>
      </c>
      <c r="L37" s="150"/>
      <c r="M37" s="150"/>
      <c r="N37" s="150"/>
      <c r="O37" s="150"/>
      <c r="P37" s="150"/>
      <c r="Q37" s="150"/>
      <c r="R37" s="150" t="s">
        <v>11</v>
      </c>
      <c r="S37" s="150"/>
      <c r="T37" s="150"/>
      <c r="U37" s="150"/>
      <c r="V37" s="150"/>
      <c r="W37" s="150"/>
      <c r="X37" s="151"/>
      <c r="Y37" s="152">
        <f>K37</f>
        <v>0</v>
      </c>
      <c r="Z37" s="150"/>
      <c r="AA37" s="150"/>
      <c r="AB37" s="150"/>
      <c r="AC37" s="150"/>
      <c r="AD37" s="150"/>
      <c r="AE37" s="153"/>
      <c r="AI37" s="28"/>
    </row>
    <row r="38" spans="2:35" ht="18.95" customHeight="1" thickBot="1" x14ac:dyDescent="0.45">
      <c r="B38" s="23"/>
      <c r="I38" s="158"/>
      <c r="J38" s="159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00"/>
      <c r="Y38" s="161"/>
      <c r="Z38" s="160"/>
      <c r="AA38" s="160"/>
      <c r="AB38" s="160"/>
      <c r="AC38" s="160"/>
      <c r="AD38" s="160"/>
      <c r="AE38" s="162"/>
      <c r="AI38" s="28"/>
    </row>
    <row r="39" spans="2:35" ht="18.95" customHeight="1" thickTop="1" x14ac:dyDescent="0.4">
      <c r="B39" s="23"/>
      <c r="I39" s="163" t="s">
        <v>15</v>
      </c>
      <c r="J39" s="164"/>
      <c r="K39" s="140">
        <f>SUMIF(P21:P32,"非",Z21:AD32)</f>
        <v>0</v>
      </c>
      <c r="L39" s="140"/>
      <c r="M39" s="140"/>
      <c r="N39" s="140"/>
      <c r="O39" s="140"/>
      <c r="P39" s="140"/>
      <c r="Q39" s="140"/>
      <c r="R39" s="140">
        <f>R33+R35</f>
        <v>0</v>
      </c>
      <c r="S39" s="140"/>
      <c r="T39" s="140"/>
      <c r="U39" s="140"/>
      <c r="V39" s="140"/>
      <c r="W39" s="140"/>
      <c r="X39" s="141"/>
      <c r="Y39" s="144">
        <f>K39+R39</f>
        <v>0</v>
      </c>
      <c r="Z39" s="140"/>
      <c r="AA39" s="140"/>
      <c r="AB39" s="140"/>
      <c r="AC39" s="140"/>
      <c r="AD39" s="140"/>
      <c r="AE39" s="145"/>
      <c r="AI39" s="28"/>
    </row>
    <row r="40" spans="2:35" ht="18.95" customHeight="1" thickBot="1" x14ac:dyDescent="0.45">
      <c r="B40" s="24" t="s">
        <v>38</v>
      </c>
      <c r="C40" s="25"/>
      <c r="D40" s="25"/>
      <c r="E40" s="25"/>
      <c r="F40" s="25"/>
      <c r="G40" s="25"/>
      <c r="H40" s="25"/>
      <c r="I40" s="165"/>
      <c r="J40" s="166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3"/>
      <c r="Y40" s="146"/>
      <c r="Z40" s="142"/>
      <c r="AA40" s="142"/>
      <c r="AB40" s="142"/>
      <c r="AC40" s="142"/>
      <c r="AD40" s="142"/>
      <c r="AE40" s="147"/>
      <c r="AF40" s="25"/>
      <c r="AG40" s="25"/>
      <c r="AH40" s="25"/>
      <c r="AI40" s="29"/>
    </row>
    <row r="41" spans="2:35" ht="18.95" customHeight="1" thickTop="1" x14ac:dyDescent="0.4"/>
  </sheetData>
  <mergeCells count="118">
    <mergeCell ref="I39:J40"/>
    <mergeCell ref="K39:Q40"/>
    <mergeCell ref="R39:X40"/>
    <mergeCell ref="Y39:AE40"/>
    <mergeCell ref="I33:J34"/>
    <mergeCell ref="K33:Q34"/>
    <mergeCell ref="R33:X34"/>
    <mergeCell ref="Y33:AE34"/>
    <mergeCell ref="I35:J36"/>
    <mergeCell ref="K35:Q36"/>
    <mergeCell ref="R35:X36"/>
    <mergeCell ref="Y35:AE36"/>
    <mergeCell ref="Z29:AB30"/>
    <mergeCell ref="AC29:AF30"/>
    <mergeCell ref="AG29:AI30"/>
    <mergeCell ref="I32:J32"/>
    <mergeCell ref="K32:Q32"/>
    <mergeCell ref="R32:X32"/>
    <mergeCell ref="Y32:AE32"/>
    <mergeCell ref="I37:J38"/>
    <mergeCell ref="K37:Q38"/>
    <mergeCell ref="R37:X38"/>
    <mergeCell ref="Y37:AE38"/>
    <mergeCell ref="B29:D30"/>
    <mergeCell ref="E29:J30"/>
    <mergeCell ref="K29:L30"/>
    <mergeCell ref="M29:N30"/>
    <mergeCell ref="O29:Q30"/>
    <mergeCell ref="R29:R30"/>
    <mergeCell ref="R27:R28"/>
    <mergeCell ref="S27:V28"/>
    <mergeCell ref="W27:Y28"/>
    <mergeCell ref="S29:V30"/>
    <mergeCell ref="W29:Y30"/>
    <mergeCell ref="Z27:AB28"/>
    <mergeCell ref="AC27:AF28"/>
    <mergeCell ref="AG27:AI28"/>
    <mergeCell ref="S25:V26"/>
    <mergeCell ref="W25:Y26"/>
    <mergeCell ref="Z25:AB26"/>
    <mergeCell ref="AC25:AF26"/>
    <mergeCell ref="AG25:AI26"/>
    <mergeCell ref="B27:D28"/>
    <mergeCell ref="E27:J28"/>
    <mergeCell ref="K27:L28"/>
    <mergeCell ref="M27:N28"/>
    <mergeCell ref="O27:Q28"/>
    <mergeCell ref="B25:D26"/>
    <mergeCell ref="E25:J26"/>
    <mergeCell ref="K25:L26"/>
    <mergeCell ref="M25:N26"/>
    <mergeCell ref="O25:Q26"/>
    <mergeCell ref="R25:R26"/>
    <mergeCell ref="S23:V24"/>
    <mergeCell ref="W23:Y24"/>
    <mergeCell ref="Z23:AB24"/>
    <mergeCell ref="AC23:AF24"/>
    <mergeCell ref="AG23:AI24"/>
    <mergeCell ref="S21:V22"/>
    <mergeCell ref="W21:Y22"/>
    <mergeCell ref="Z21:AB22"/>
    <mergeCell ref="AC21:AF22"/>
    <mergeCell ref="AG21:AI22"/>
    <mergeCell ref="AG18:AI18"/>
    <mergeCell ref="B19:D20"/>
    <mergeCell ref="E19:J20"/>
    <mergeCell ref="K19:L20"/>
    <mergeCell ref="M19:N20"/>
    <mergeCell ref="O19:Q20"/>
    <mergeCell ref="R19:R20"/>
    <mergeCell ref="S19:V20"/>
    <mergeCell ref="B23:D24"/>
    <mergeCell ref="E23:J24"/>
    <mergeCell ref="K23:L24"/>
    <mergeCell ref="M23:N24"/>
    <mergeCell ref="O23:Q24"/>
    <mergeCell ref="W19:Y20"/>
    <mergeCell ref="Z19:AB20"/>
    <mergeCell ref="AC19:AF20"/>
    <mergeCell ref="AG19:AI20"/>
    <mergeCell ref="B21:D22"/>
    <mergeCell ref="E21:J22"/>
    <mergeCell ref="K21:L22"/>
    <mergeCell ref="M21:N22"/>
    <mergeCell ref="O21:Q22"/>
    <mergeCell ref="R21:R22"/>
    <mergeCell ref="R23:R24"/>
    <mergeCell ref="B18:D18"/>
    <mergeCell ref="E18:J18"/>
    <mergeCell ref="K18:L18"/>
    <mergeCell ref="M18:N18"/>
    <mergeCell ref="O18:Q18"/>
    <mergeCell ref="S18:V18"/>
    <mergeCell ref="W18:Y18"/>
    <mergeCell ref="Z18:AB18"/>
    <mergeCell ref="AC18:AF18"/>
    <mergeCell ref="B11:F12"/>
    <mergeCell ref="G11:H12"/>
    <mergeCell ref="I11:J12"/>
    <mergeCell ref="Y11:AA12"/>
    <mergeCell ref="AB11:AI12"/>
    <mergeCell ref="B13:J13"/>
    <mergeCell ref="K13:X13"/>
    <mergeCell ref="Y13:AA14"/>
    <mergeCell ref="AB13:AI14"/>
    <mergeCell ref="B14:J15"/>
    <mergeCell ref="K14:X15"/>
    <mergeCell ref="Y15:AA15"/>
    <mergeCell ref="AB15:AI15"/>
    <mergeCell ref="M6:X7"/>
    <mergeCell ref="B8:K9"/>
    <mergeCell ref="Y9:AA9"/>
    <mergeCell ref="AC9:AI9"/>
    <mergeCell ref="B10:F10"/>
    <mergeCell ref="G10:H10"/>
    <mergeCell ref="I10:J10"/>
    <mergeCell ref="Y10:AA10"/>
    <mergeCell ref="AB10:AI10"/>
  </mergeCells>
  <phoneticPr fontId="1"/>
  <dataValidations count="1">
    <dataValidation type="list" allowBlank="1" showInputMessage="1" showErrorMessage="1" sqref="R19:R30" xr:uid="{00000000-0002-0000-0100-000000000000}">
      <formula1>$AM$6:$AM$8</formula1>
    </dataValidation>
  </dataValidations>
  <pageMargins left="0.7" right="0.7" top="0.75" bottom="0.75" header="0.3" footer="0.3"/>
  <pageSetup paperSize="9" scale="67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入力説明</vt:lpstr>
      <vt:lpstr>入力シート!Print_Area</vt:lpstr>
      <vt:lpstr>入力説明!Print_Area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慶騎 小森</cp:lastModifiedBy>
  <cp:lastPrinted>2023-10-03T05:15:09Z</cp:lastPrinted>
  <dcterms:created xsi:type="dcterms:W3CDTF">2023-08-24T05:59:24Z</dcterms:created>
  <dcterms:modified xsi:type="dcterms:W3CDTF">2023-10-03T05:15:12Z</dcterms:modified>
</cp:coreProperties>
</file>